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4"/>
  <workbookPr defaultThemeVersion="166925"/>
  <mc:AlternateContent xmlns:mc="http://schemas.openxmlformats.org/markup-compatibility/2006">
    <mc:Choice Requires="x15">
      <x15ac:absPath xmlns:x15ac="http://schemas.microsoft.com/office/spreadsheetml/2010/11/ac" url="D:\working\waccache\AM4PEPF0002D50C\EXCELCNV\c667b28c-a717-413b-aba8-ad57aa6b9f1a\"/>
    </mc:Choice>
  </mc:AlternateContent>
  <xr:revisionPtr revIDLastSave="0" documentId="8_{364108C8-029B-4E8D-A127-66E8C0966D15}" xr6:coauthVersionLast="47" xr6:coauthVersionMax="47" xr10:uidLastSave="{00000000-0000-0000-0000-000000000000}"/>
  <bookViews>
    <workbookView xWindow="-60" yWindow="-60" windowWidth="15480" windowHeight="11640" xr2:uid="{EFBCBA63-3B81-4D6F-A940-E58A7F28903F}"/>
  </bookViews>
  <sheets>
    <sheet name="Sheet1" sheetId="1" r:id="rId1"/>
    <sheet name="Sheet2" sheetId="2" r:id="rId2"/>
    <sheet name="Sheet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4" i="1" l="1"/>
  <c r="E243" i="1"/>
  <c r="E238" i="1"/>
  <c r="J237" i="1"/>
  <c r="I237" i="1"/>
  <c r="H237" i="1"/>
  <c r="G237" i="1"/>
  <c r="F237" i="1"/>
  <c r="E237" i="1"/>
  <c r="E236" i="1"/>
  <c r="J245" i="1"/>
  <c r="I245" i="1"/>
  <c r="H245" i="1"/>
  <c r="G245" i="1"/>
  <c r="F245" i="1"/>
  <c r="E245" i="1"/>
  <c r="J244" i="1"/>
  <c r="I244" i="1"/>
  <c r="H244" i="1"/>
  <c r="G244" i="1"/>
  <c r="F244" i="1"/>
  <c r="J243" i="1"/>
  <c r="I243" i="1"/>
  <c r="H243" i="1"/>
  <c r="G243" i="1"/>
  <c r="F243" i="1"/>
  <c r="J242" i="1"/>
  <c r="I242" i="1"/>
  <c r="H242" i="1"/>
  <c r="G242" i="1"/>
  <c r="F242" i="1"/>
  <c r="E242" i="1"/>
  <c r="J241" i="1"/>
  <c r="I241" i="1"/>
  <c r="H241" i="1"/>
  <c r="G241" i="1"/>
  <c r="F241" i="1"/>
  <c r="E241" i="1"/>
  <c r="J239" i="1"/>
  <c r="I239" i="1"/>
  <c r="H239" i="1"/>
  <c r="G239" i="1"/>
  <c r="F239" i="1"/>
  <c r="E239" i="1"/>
  <c r="J238" i="1"/>
  <c r="I238" i="1"/>
  <c r="H238" i="1"/>
  <c r="G238" i="1"/>
  <c r="F238" i="1"/>
  <c r="J236" i="1"/>
  <c r="I236" i="1"/>
  <c r="H236" i="1"/>
  <c r="G236" i="1"/>
  <c r="F236" i="1"/>
  <c r="J235" i="1"/>
  <c r="I235" i="1"/>
  <c r="H235" i="1"/>
  <c r="G235" i="1"/>
  <c r="F235" i="1"/>
  <c r="E235" i="1"/>
  <c r="E205" i="1"/>
  <c r="J203" i="1"/>
  <c r="I203" i="1"/>
  <c r="H203" i="1"/>
  <c r="G203" i="1"/>
  <c r="F203" i="1"/>
  <c r="E203" i="1"/>
  <c r="J204" i="1"/>
  <c r="I204" i="1"/>
  <c r="H204" i="1"/>
  <c r="G204" i="1"/>
  <c r="F204" i="1"/>
  <c r="E204" i="1"/>
  <c r="E202" i="1"/>
  <c r="E201" i="1"/>
  <c r="J234" i="1"/>
  <c r="I234" i="1"/>
  <c r="H234" i="1"/>
  <c r="G234" i="1"/>
  <c r="F234" i="1"/>
  <c r="E234" i="1"/>
  <c r="J232" i="1"/>
  <c r="I232" i="1"/>
  <c r="H232" i="1"/>
  <c r="G232" i="1"/>
  <c r="F232" i="1"/>
  <c r="E232" i="1"/>
  <c r="J231" i="1"/>
  <c r="I231" i="1"/>
  <c r="H231" i="1"/>
  <c r="G231" i="1"/>
  <c r="F231" i="1"/>
  <c r="E231" i="1"/>
  <c r="J230" i="1"/>
  <c r="I230" i="1"/>
  <c r="H230" i="1"/>
  <c r="G230" i="1"/>
  <c r="F230" i="1"/>
  <c r="E230" i="1"/>
  <c r="J229" i="1"/>
  <c r="I229" i="1"/>
  <c r="H229" i="1"/>
  <c r="G229" i="1"/>
  <c r="F229" i="1"/>
  <c r="E229" i="1"/>
  <c r="J228" i="1"/>
  <c r="I228" i="1"/>
  <c r="H228" i="1"/>
  <c r="G228" i="1"/>
  <c r="F228" i="1"/>
  <c r="E228" i="1"/>
  <c r="J227" i="1"/>
  <c r="I227" i="1"/>
  <c r="H227" i="1"/>
  <c r="G227" i="1"/>
  <c r="F227" i="1"/>
  <c r="E227" i="1"/>
  <c r="J226" i="1"/>
  <c r="I226" i="1"/>
  <c r="H226" i="1"/>
  <c r="G226" i="1"/>
  <c r="F226" i="1"/>
  <c r="E226" i="1"/>
  <c r="J225" i="1"/>
  <c r="I225" i="1"/>
  <c r="H225" i="1"/>
  <c r="G225" i="1"/>
  <c r="F225" i="1"/>
  <c r="E225" i="1"/>
  <c r="J224" i="1"/>
  <c r="I224" i="1"/>
  <c r="H224" i="1"/>
  <c r="G224" i="1"/>
  <c r="F224" i="1"/>
  <c r="E224" i="1"/>
  <c r="J223" i="1"/>
  <c r="I223" i="1"/>
  <c r="H223" i="1"/>
  <c r="G223" i="1"/>
  <c r="F223" i="1"/>
  <c r="E223" i="1"/>
  <c r="J222" i="1"/>
  <c r="I222" i="1"/>
  <c r="H222" i="1"/>
  <c r="G222" i="1"/>
  <c r="F222" i="1"/>
  <c r="E222" i="1"/>
  <c r="J221" i="1"/>
  <c r="I221" i="1"/>
  <c r="H221" i="1"/>
  <c r="G221" i="1"/>
  <c r="F221" i="1"/>
  <c r="E221" i="1"/>
  <c r="J220" i="1"/>
  <c r="I220" i="1"/>
  <c r="H220" i="1"/>
  <c r="G220" i="1"/>
  <c r="F220" i="1"/>
  <c r="E220" i="1"/>
  <c r="J219" i="1"/>
  <c r="I219" i="1"/>
  <c r="H219" i="1"/>
  <c r="G219" i="1"/>
  <c r="F219" i="1"/>
  <c r="E219" i="1"/>
  <c r="J218" i="1"/>
  <c r="I218" i="1"/>
  <c r="H218" i="1"/>
  <c r="G218" i="1"/>
  <c r="F218" i="1"/>
  <c r="E218" i="1"/>
  <c r="J217" i="1"/>
  <c r="I217" i="1"/>
  <c r="H217" i="1"/>
  <c r="G217" i="1"/>
  <c r="F217" i="1"/>
  <c r="E217" i="1"/>
  <c r="J216" i="1"/>
  <c r="I216" i="1"/>
  <c r="H216" i="1"/>
  <c r="G216" i="1"/>
  <c r="F216" i="1"/>
  <c r="E216" i="1"/>
  <c r="J215" i="1"/>
  <c r="I215" i="1"/>
  <c r="H215" i="1"/>
  <c r="G215" i="1"/>
  <c r="F215" i="1"/>
  <c r="E215" i="1"/>
  <c r="J213" i="1"/>
  <c r="I213" i="1"/>
  <c r="H213" i="1"/>
  <c r="G213" i="1"/>
  <c r="F213" i="1"/>
  <c r="E213" i="1"/>
  <c r="J212" i="1"/>
  <c r="I212" i="1"/>
  <c r="H212" i="1"/>
  <c r="G212" i="1"/>
  <c r="F212" i="1"/>
  <c r="E212" i="1"/>
  <c r="J211" i="1"/>
  <c r="I211" i="1"/>
  <c r="H211" i="1"/>
  <c r="G211" i="1"/>
  <c r="F211" i="1"/>
  <c r="E211" i="1"/>
  <c r="J209" i="1"/>
  <c r="I209" i="1"/>
  <c r="H209" i="1"/>
  <c r="G209" i="1"/>
  <c r="F209" i="1"/>
  <c r="E209" i="1"/>
  <c r="J208" i="1"/>
  <c r="I208" i="1"/>
  <c r="H208" i="1"/>
  <c r="G208" i="1"/>
  <c r="F208" i="1"/>
  <c r="E208" i="1"/>
  <c r="J207" i="1"/>
  <c r="I207" i="1"/>
  <c r="H207" i="1"/>
  <c r="G207" i="1"/>
  <c r="F207" i="1"/>
  <c r="E207" i="1"/>
  <c r="J206" i="1"/>
  <c r="I206" i="1"/>
  <c r="H206" i="1"/>
  <c r="G206" i="1"/>
  <c r="F206" i="1"/>
  <c r="E206" i="1"/>
  <c r="J205" i="1"/>
  <c r="I205" i="1"/>
  <c r="H205" i="1"/>
  <c r="G205" i="1"/>
  <c r="F205" i="1"/>
  <c r="J202" i="1"/>
  <c r="I202" i="1"/>
  <c r="H202" i="1"/>
  <c r="G202" i="1"/>
  <c r="F202" i="1"/>
  <c r="J201" i="1"/>
  <c r="I201" i="1"/>
  <c r="H201" i="1"/>
  <c r="G201" i="1"/>
  <c r="F201" i="1"/>
  <c r="J200" i="1"/>
  <c r="I200" i="1"/>
  <c r="H200" i="1"/>
  <c r="G200" i="1"/>
  <c r="F200" i="1"/>
  <c r="E200" i="1"/>
  <c r="J194" i="1"/>
  <c r="I194" i="1"/>
  <c r="H194" i="1"/>
  <c r="G194" i="1"/>
  <c r="F194" i="1"/>
  <c r="E194" i="1"/>
  <c r="E193" i="1"/>
  <c r="E190" i="1"/>
  <c r="E188" i="1"/>
  <c r="E186" i="1"/>
  <c r="E185" i="1"/>
  <c r="E184" i="1"/>
  <c r="J183" i="1"/>
  <c r="I183" i="1"/>
  <c r="H183" i="1"/>
  <c r="G183" i="1"/>
  <c r="F183" i="1"/>
  <c r="E183" i="1"/>
  <c r="J181" i="1"/>
  <c r="I181" i="1"/>
  <c r="H181" i="1"/>
  <c r="G181" i="1"/>
  <c r="F181" i="1"/>
  <c r="E181" i="1"/>
  <c r="E175" i="1"/>
  <c r="E172" i="1"/>
  <c r="J199" i="1"/>
  <c r="I199" i="1"/>
  <c r="H199" i="1"/>
  <c r="G199" i="1"/>
  <c r="F199" i="1"/>
  <c r="E199" i="1"/>
  <c r="J198" i="1"/>
  <c r="I198" i="1"/>
  <c r="H198" i="1"/>
  <c r="G198" i="1"/>
  <c r="F198" i="1"/>
  <c r="E198" i="1"/>
  <c r="J197" i="1"/>
  <c r="I197" i="1"/>
  <c r="H197" i="1"/>
  <c r="G197" i="1"/>
  <c r="F197" i="1"/>
  <c r="E197" i="1"/>
  <c r="J196" i="1"/>
  <c r="I196" i="1"/>
  <c r="H196" i="1"/>
  <c r="G196" i="1"/>
  <c r="F196" i="1"/>
  <c r="E196" i="1"/>
  <c r="J195" i="1"/>
  <c r="I195" i="1"/>
  <c r="H195" i="1"/>
  <c r="G195" i="1"/>
  <c r="F195" i="1"/>
  <c r="E195" i="1"/>
  <c r="J193" i="1"/>
  <c r="I193" i="1"/>
  <c r="H193" i="1"/>
  <c r="G193" i="1"/>
  <c r="F193" i="1"/>
  <c r="J192" i="1"/>
  <c r="I192" i="1"/>
  <c r="H192" i="1"/>
  <c r="G192" i="1"/>
  <c r="F192" i="1"/>
  <c r="E192" i="1"/>
  <c r="J191" i="1"/>
  <c r="I191" i="1"/>
  <c r="H191" i="1"/>
  <c r="G191" i="1"/>
  <c r="F191" i="1"/>
  <c r="E191" i="1"/>
  <c r="J190" i="1"/>
  <c r="I190" i="1"/>
  <c r="H190" i="1"/>
  <c r="G190" i="1"/>
  <c r="F190" i="1"/>
  <c r="J189" i="1"/>
  <c r="I189" i="1"/>
  <c r="H189" i="1"/>
  <c r="G189" i="1"/>
  <c r="F189" i="1"/>
  <c r="E189" i="1"/>
  <c r="J188" i="1"/>
  <c r="I188" i="1"/>
  <c r="H188" i="1"/>
  <c r="G188" i="1"/>
  <c r="F188" i="1"/>
  <c r="J187" i="1"/>
  <c r="I187" i="1"/>
  <c r="H187" i="1"/>
  <c r="G187" i="1"/>
  <c r="F187" i="1"/>
  <c r="E187" i="1"/>
  <c r="J186" i="1"/>
  <c r="I186" i="1"/>
  <c r="H186" i="1"/>
  <c r="G186" i="1"/>
  <c r="F186" i="1"/>
  <c r="J185" i="1"/>
  <c r="I185" i="1"/>
  <c r="H185" i="1"/>
  <c r="G185" i="1"/>
  <c r="F185" i="1"/>
  <c r="J184" i="1"/>
  <c r="I184" i="1"/>
  <c r="H184" i="1"/>
  <c r="G184" i="1"/>
  <c r="F184" i="1"/>
  <c r="J182" i="1"/>
  <c r="I182" i="1"/>
  <c r="H182" i="1"/>
  <c r="G182" i="1"/>
  <c r="F182" i="1"/>
  <c r="E182" i="1"/>
  <c r="J180" i="1"/>
  <c r="I180" i="1"/>
  <c r="H180" i="1"/>
  <c r="G180" i="1"/>
  <c r="F180" i="1"/>
  <c r="E180" i="1"/>
  <c r="J179" i="1"/>
  <c r="I179" i="1"/>
  <c r="H179" i="1"/>
  <c r="G179" i="1"/>
  <c r="F179" i="1"/>
  <c r="E179" i="1"/>
  <c r="J178" i="1"/>
  <c r="I178" i="1"/>
  <c r="H178" i="1"/>
  <c r="G178" i="1"/>
  <c r="F178" i="1"/>
  <c r="E178" i="1"/>
  <c r="J177" i="1"/>
  <c r="I177" i="1"/>
  <c r="H177" i="1"/>
  <c r="G177" i="1"/>
  <c r="F177" i="1"/>
  <c r="E177" i="1"/>
  <c r="J176" i="1"/>
  <c r="I176" i="1"/>
  <c r="H176" i="1"/>
  <c r="G176" i="1"/>
  <c r="F176" i="1"/>
  <c r="E176" i="1"/>
  <c r="J175" i="1"/>
  <c r="I175" i="1"/>
  <c r="H175" i="1"/>
  <c r="G175" i="1"/>
  <c r="F175" i="1"/>
  <c r="J174" i="1"/>
  <c r="I174" i="1"/>
  <c r="H174" i="1"/>
  <c r="G174" i="1"/>
  <c r="F174" i="1"/>
  <c r="E174" i="1"/>
  <c r="J173" i="1"/>
  <c r="I173" i="1"/>
  <c r="H173" i="1"/>
  <c r="G173" i="1"/>
  <c r="F173" i="1"/>
  <c r="E173" i="1"/>
  <c r="J172" i="1"/>
  <c r="I172" i="1"/>
  <c r="H172" i="1"/>
  <c r="G172" i="1"/>
  <c r="F172" i="1"/>
  <c r="J171" i="1"/>
  <c r="I171" i="1"/>
  <c r="H171" i="1"/>
  <c r="G171" i="1"/>
  <c r="F171" i="1"/>
  <c r="E171" i="1"/>
  <c r="F157" i="1"/>
  <c r="E156" i="1"/>
  <c r="E155" i="1"/>
  <c r="E154" i="1"/>
  <c r="E151" i="1"/>
  <c r="E150" i="1"/>
  <c r="E146" i="1"/>
  <c r="E145" i="1"/>
  <c r="E144" i="1"/>
  <c r="E143" i="1"/>
  <c r="E140" i="1"/>
  <c r="E137" i="1"/>
  <c r="E135" i="1"/>
  <c r="E132" i="1"/>
  <c r="J130" i="1"/>
  <c r="I130" i="1"/>
  <c r="H130" i="1"/>
  <c r="G130" i="1"/>
  <c r="F130" i="1"/>
  <c r="E130" i="1"/>
  <c r="J131" i="1"/>
  <c r="I131" i="1"/>
  <c r="H131" i="1"/>
  <c r="G131" i="1"/>
  <c r="F131" i="1"/>
  <c r="E131" i="1"/>
  <c r="E120" i="1"/>
  <c r="E115" i="1"/>
  <c r="J105" i="1"/>
  <c r="I105" i="1"/>
  <c r="H105" i="1"/>
  <c r="G105" i="1"/>
  <c r="F105" i="1"/>
  <c r="E105" i="1"/>
  <c r="H29" i="1"/>
  <c r="J170" i="1"/>
  <c r="I170" i="1"/>
  <c r="H170" i="1"/>
  <c r="G170" i="1"/>
  <c r="F170" i="1"/>
  <c r="E170" i="1"/>
  <c r="J169" i="1"/>
  <c r="I169" i="1"/>
  <c r="H169" i="1"/>
  <c r="G169" i="1"/>
  <c r="F169" i="1"/>
  <c r="E169" i="1"/>
  <c r="J168" i="1"/>
  <c r="I168" i="1"/>
  <c r="H168" i="1"/>
  <c r="G168" i="1"/>
  <c r="F168" i="1"/>
  <c r="E168" i="1"/>
  <c r="J167" i="1"/>
  <c r="I167" i="1"/>
  <c r="H167" i="1"/>
  <c r="G167" i="1"/>
  <c r="F167" i="1"/>
  <c r="E167" i="1"/>
  <c r="J166" i="1"/>
  <c r="I166" i="1"/>
  <c r="H166" i="1"/>
  <c r="G166" i="1"/>
  <c r="F166" i="1"/>
  <c r="E166" i="1"/>
  <c r="J165" i="1"/>
  <c r="I165" i="1"/>
  <c r="H165" i="1"/>
  <c r="G165" i="1"/>
  <c r="F165" i="1"/>
  <c r="E165" i="1"/>
  <c r="J164" i="1"/>
  <c r="I164" i="1"/>
  <c r="H164" i="1"/>
  <c r="G164" i="1"/>
  <c r="F164" i="1"/>
  <c r="E164" i="1"/>
  <c r="J163" i="1"/>
  <c r="I163" i="1"/>
  <c r="H163" i="1"/>
  <c r="G163" i="1"/>
  <c r="F163" i="1"/>
  <c r="E163" i="1"/>
  <c r="J162" i="1"/>
  <c r="I162" i="1"/>
  <c r="H162" i="1"/>
  <c r="G162" i="1"/>
  <c r="F162" i="1"/>
  <c r="E162" i="1"/>
  <c r="J161" i="1"/>
  <c r="I161" i="1"/>
  <c r="H161" i="1"/>
  <c r="G161" i="1"/>
  <c r="F161" i="1"/>
  <c r="E161" i="1"/>
  <c r="J160" i="1"/>
  <c r="I160" i="1"/>
  <c r="H160" i="1"/>
  <c r="G160" i="1"/>
  <c r="F160" i="1"/>
  <c r="E160" i="1"/>
  <c r="J159" i="1"/>
  <c r="I159" i="1"/>
  <c r="H159" i="1"/>
  <c r="G159" i="1"/>
  <c r="F159" i="1"/>
  <c r="E159" i="1"/>
  <c r="J158" i="1"/>
  <c r="I158" i="1"/>
  <c r="H158" i="1"/>
  <c r="G158" i="1"/>
  <c r="F158" i="1"/>
  <c r="E158" i="1"/>
  <c r="J157" i="1"/>
  <c r="I157" i="1"/>
  <c r="H157" i="1"/>
  <c r="G157" i="1"/>
  <c r="E157" i="1"/>
  <c r="J156" i="1"/>
  <c r="I156" i="1"/>
  <c r="H156" i="1"/>
  <c r="G156" i="1"/>
  <c r="F156" i="1"/>
  <c r="J155" i="1"/>
  <c r="I155" i="1"/>
  <c r="H155" i="1"/>
  <c r="G155" i="1"/>
  <c r="F155" i="1"/>
  <c r="J154" i="1"/>
  <c r="I154" i="1"/>
  <c r="H154" i="1"/>
  <c r="G154" i="1"/>
  <c r="F154" i="1"/>
  <c r="J153" i="1"/>
  <c r="I153" i="1"/>
  <c r="H153" i="1"/>
  <c r="G153" i="1"/>
  <c r="F153" i="1"/>
  <c r="E153" i="1"/>
  <c r="J152" i="1"/>
  <c r="I152" i="1"/>
  <c r="H152" i="1"/>
  <c r="G152" i="1"/>
  <c r="F152" i="1"/>
  <c r="E152" i="1"/>
  <c r="J151" i="1"/>
  <c r="I151" i="1"/>
  <c r="H151" i="1"/>
  <c r="G151" i="1"/>
  <c r="F151" i="1"/>
  <c r="J150" i="1"/>
  <c r="I150" i="1"/>
  <c r="H150" i="1"/>
  <c r="G150" i="1"/>
  <c r="F150" i="1"/>
  <c r="J149" i="1"/>
  <c r="I149" i="1"/>
  <c r="H149" i="1"/>
  <c r="G149" i="1"/>
  <c r="F149" i="1"/>
  <c r="E149" i="1"/>
  <c r="J148" i="1"/>
  <c r="I148" i="1"/>
  <c r="H148" i="1"/>
  <c r="G148" i="1"/>
  <c r="F148" i="1"/>
  <c r="E148" i="1"/>
  <c r="J147" i="1"/>
  <c r="I147" i="1"/>
  <c r="H147" i="1"/>
  <c r="G147" i="1"/>
  <c r="F147" i="1"/>
  <c r="E147" i="1"/>
  <c r="J146" i="1"/>
  <c r="I146" i="1"/>
  <c r="H146" i="1"/>
  <c r="G146" i="1"/>
  <c r="F146" i="1"/>
  <c r="J145" i="1"/>
  <c r="I145" i="1"/>
  <c r="H145" i="1"/>
  <c r="G145" i="1"/>
  <c r="F145" i="1"/>
  <c r="J144" i="1"/>
  <c r="I144" i="1"/>
  <c r="H144" i="1"/>
  <c r="G144" i="1"/>
  <c r="F144" i="1"/>
  <c r="J143" i="1"/>
  <c r="I143" i="1"/>
  <c r="H143" i="1"/>
  <c r="G143" i="1"/>
  <c r="F143" i="1"/>
  <c r="J142" i="1"/>
  <c r="I142" i="1"/>
  <c r="H142" i="1"/>
  <c r="G142" i="1"/>
  <c r="F142" i="1"/>
  <c r="E142" i="1"/>
  <c r="J141" i="1"/>
  <c r="I141" i="1"/>
  <c r="H141" i="1"/>
  <c r="G141" i="1"/>
  <c r="F141" i="1"/>
  <c r="E141" i="1"/>
  <c r="J140" i="1"/>
  <c r="I140" i="1"/>
  <c r="H140" i="1"/>
  <c r="G140" i="1"/>
  <c r="F140" i="1"/>
  <c r="J139" i="1"/>
  <c r="I139" i="1"/>
  <c r="H139" i="1"/>
  <c r="G139" i="1"/>
  <c r="F139" i="1"/>
  <c r="E139" i="1"/>
  <c r="J138" i="1"/>
  <c r="I138" i="1"/>
  <c r="H138" i="1"/>
  <c r="G138" i="1"/>
  <c r="F138" i="1"/>
  <c r="E138" i="1"/>
  <c r="J137" i="1"/>
  <c r="I137" i="1"/>
  <c r="H137" i="1"/>
  <c r="G137" i="1"/>
  <c r="F137" i="1"/>
  <c r="J136" i="1"/>
  <c r="I136" i="1"/>
  <c r="H136" i="1"/>
  <c r="G136" i="1"/>
  <c r="F136" i="1"/>
  <c r="E136" i="1"/>
  <c r="J135" i="1"/>
  <c r="I135" i="1"/>
  <c r="H135" i="1"/>
  <c r="G135" i="1"/>
  <c r="F135" i="1"/>
  <c r="J134" i="1"/>
  <c r="I134" i="1"/>
  <c r="H134" i="1"/>
  <c r="G134" i="1"/>
  <c r="F134" i="1"/>
  <c r="E134" i="1"/>
  <c r="J133" i="1"/>
  <c r="I133" i="1"/>
  <c r="H133" i="1"/>
  <c r="G133" i="1"/>
  <c r="F133" i="1"/>
  <c r="E133" i="1"/>
  <c r="J132" i="1"/>
  <c r="I132" i="1"/>
  <c r="H132" i="1"/>
  <c r="G132" i="1"/>
  <c r="F132" i="1"/>
  <c r="J129" i="1"/>
  <c r="I129" i="1"/>
  <c r="H129" i="1"/>
  <c r="G129" i="1"/>
  <c r="F129" i="1"/>
  <c r="E129" i="1"/>
  <c r="J128" i="1"/>
  <c r="I128" i="1"/>
  <c r="H128" i="1"/>
  <c r="G128" i="1"/>
  <c r="F128" i="1"/>
  <c r="E128" i="1"/>
  <c r="J127" i="1"/>
  <c r="I127" i="1"/>
  <c r="H127" i="1"/>
  <c r="G127" i="1"/>
  <c r="F127" i="1"/>
  <c r="E127" i="1"/>
  <c r="J125" i="1"/>
  <c r="I125" i="1"/>
  <c r="H125" i="1"/>
  <c r="G125" i="1"/>
  <c r="F125" i="1"/>
  <c r="E125" i="1"/>
  <c r="J124" i="1"/>
  <c r="I124" i="1"/>
  <c r="H124" i="1"/>
  <c r="G124" i="1"/>
  <c r="F124" i="1"/>
  <c r="E124" i="1"/>
  <c r="J123" i="1"/>
  <c r="I123" i="1"/>
  <c r="H123" i="1"/>
  <c r="G123" i="1"/>
  <c r="F123" i="1"/>
  <c r="E123" i="1"/>
  <c r="J122" i="1"/>
  <c r="I122" i="1"/>
  <c r="H122" i="1"/>
  <c r="G122" i="1"/>
  <c r="F122" i="1"/>
  <c r="E122" i="1"/>
  <c r="J121" i="1"/>
  <c r="I121" i="1"/>
  <c r="H121" i="1"/>
  <c r="G121" i="1"/>
  <c r="F121" i="1"/>
  <c r="E121" i="1"/>
  <c r="J120" i="1"/>
  <c r="I120" i="1"/>
  <c r="H120" i="1"/>
  <c r="G120" i="1"/>
  <c r="F120" i="1"/>
  <c r="J119" i="1"/>
  <c r="I119" i="1"/>
  <c r="H119" i="1"/>
  <c r="G119" i="1"/>
  <c r="F119" i="1"/>
  <c r="E119" i="1"/>
  <c r="J118" i="1"/>
  <c r="I118" i="1"/>
  <c r="H118" i="1"/>
  <c r="G118" i="1"/>
  <c r="F118" i="1"/>
  <c r="E118" i="1"/>
  <c r="J117" i="1"/>
  <c r="I117" i="1"/>
  <c r="H117" i="1"/>
  <c r="G117" i="1"/>
  <c r="F117" i="1"/>
  <c r="E117" i="1"/>
  <c r="J116" i="1"/>
  <c r="I116" i="1"/>
  <c r="H116" i="1"/>
  <c r="G116" i="1"/>
  <c r="F116" i="1"/>
  <c r="E116" i="1"/>
  <c r="J115" i="1"/>
  <c r="I115" i="1"/>
  <c r="H115" i="1"/>
  <c r="G115" i="1"/>
  <c r="F115" i="1"/>
  <c r="J114" i="1"/>
  <c r="I114" i="1"/>
  <c r="H114" i="1"/>
  <c r="G114" i="1"/>
  <c r="F114" i="1"/>
  <c r="E114" i="1"/>
  <c r="J113" i="1"/>
  <c r="I113" i="1"/>
  <c r="H113" i="1"/>
  <c r="G113" i="1"/>
  <c r="F113" i="1"/>
  <c r="E113" i="1"/>
  <c r="J112" i="1"/>
  <c r="I112" i="1"/>
  <c r="H112" i="1"/>
  <c r="G112" i="1"/>
  <c r="F112" i="1"/>
  <c r="E112" i="1"/>
  <c r="J111" i="1"/>
  <c r="I111" i="1"/>
  <c r="H111" i="1"/>
  <c r="G111" i="1"/>
  <c r="F111" i="1"/>
  <c r="E111" i="1"/>
  <c r="J110" i="1"/>
  <c r="I110" i="1"/>
  <c r="H110" i="1"/>
  <c r="G110" i="1"/>
  <c r="F110" i="1"/>
  <c r="E110" i="1"/>
  <c r="J109" i="1"/>
  <c r="I109" i="1"/>
  <c r="H109" i="1"/>
  <c r="G109" i="1"/>
  <c r="F109" i="1"/>
  <c r="E109" i="1"/>
  <c r="J108" i="1"/>
  <c r="I108" i="1"/>
  <c r="H108" i="1"/>
  <c r="G108" i="1"/>
  <c r="F108" i="1"/>
  <c r="E108" i="1"/>
  <c r="J107" i="1"/>
  <c r="I107" i="1"/>
  <c r="H107" i="1"/>
  <c r="G107" i="1"/>
  <c r="F107" i="1"/>
  <c r="E107" i="1"/>
  <c r="J106" i="1"/>
  <c r="I106" i="1"/>
  <c r="H106" i="1"/>
  <c r="G106" i="1"/>
  <c r="F106" i="1"/>
  <c r="E106" i="1"/>
  <c r="J104" i="1"/>
  <c r="I104" i="1"/>
  <c r="H104" i="1"/>
  <c r="G104" i="1"/>
  <c r="F104" i="1"/>
  <c r="E104" i="1"/>
  <c r="J98" i="1"/>
  <c r="I98" i="1"/>
  <c r="H98" i="1"/>
  <c r="G98" i="1"/>
  <c r="F98" i="1"/>
  <c r="E98" i="1"/>
  <c r="J97" i="1"/>
  <c r="I97" i="1"/>
  <c r="H97" i="1"/>
  <c r="G97" i="1"/>
  <c r="F97" i="1"/>
  <c r="E97" i="1"/>
  <c r="J96" i="1"/>
  <c r="I96" i="1"/>
  <c r="H96" i="1"/>
  <c r="G96" i="1"/>
  <c r="F96" i="1"/>
  <c r="E96" i="1"/>
  <c r="J95" i="1"/>
  <c r="I95" i="1"/>
  <c r="H95" i="1"/>
  <c r="G95" i="1"/>
  <c r="F95" i="1"/>
  <c r="E95" i="1"/>
  <c r="J94" i="1"/>
  <c r="I94" i="1"/>
  <c r="H94" i="1"/>
  <c r="G94" i="1"/>
  <c r="F94" i="1"/>
  <c r="E94" i="1"/>
  <c r="E87" i="1"/>
  <c r="E86" i="1"/>
  <c r="J82" i="1"/>
  <c r="I82" i="1"/>
  <c r="H82" i="1"/>
  <c r="G82" i="1"/>
  <c r="F82" i="1"/>
  <c r="E82" i="1"/>
  <c r="J77" i="1"/>
  <c r="I77" i="1"/>
  <c r="H77" i="1"/>
  <c r="G77" i="1"/>
  <c r="F77" i="1"/>
  <c r="E77" i="1"/>
  <c r="J65" i="1"/>
  <c r="I65" i="1"/>
  <c r="H65" i="1"/>
  <c r="G65" i="1"/>
  <c r="F65" i="1"/>
  <c r="E65" i="1"/>
  <c r="E64" i="1"/>
  <c r="J81" i="1"/>
  <c r="I81" i="1"/>
  <c r="H81" i="1"/>
  <c r="G81" i="1"/>
  <c r="F81" i="1"/>
  <c r="E81" i="1"/>
  <c r="J80" i="1"/>
  <c r="I80" i="1"/>
  <c r="H80" i="1"/>
  <c r="G80" i="1"/>
  <c r="F80" i="1"/>
  <c r="E80" i="1"/>
  <c r="J79" i="1"/>
  <c r="I79" i="1"/>
  <c r="H79" i="1"/>
  <c r="G79" i="1"/>
  <c r="F79" i="1"/>
  <c r="E79" i="1"/>
  <c r="J78" i="1"/>
  <c r="I78" i="1"/>
  <c r="H78" i="1"/>
  <c r="G78" i="1"/>
  <c r="F78" i="1"/>
  <c r="E78" i="1"/>
  <c r="J76" i="1"/>
  <c r="I76" i="1"/>
  <c r="H76" i="1"/>
  <c r="G76" i="1"/>
  <c r="F76" i="1"/>
  <c r="E76" i="1"/>
  <c r="J75" i="1"/>
  <c r="I75" i="1"/>
  <c r="H75" i="1"/>
  <c r="G75" i="1"/>
  <c r="F75" i="1"/>
  <c r="E75" i="1"/>
  <c r="J74" i="1"/>
  <c r="I74" i="1"/>
  <c r="H74" i="1"/>
  <c r="G74" i="1"/>
  <c r="F74" i="1"/>
  <c r="E74" i="1"/>
  <c r="J73" i="1"/>
  <c r="I73" i="1"/>
  <c r="H73" i="1"/>
  <c r="G73" i="1"/>
  <c r="F73" i="1"/>
  <c r="E73" i="1"/>
  <c r="J72" i="1"/>
  <c r="I72" i="1"/>
  <c r="H72" i="1"/>
  <c r="G72" i="1"/>
  <c r="F72" i="1"/>
  <c r="E72" i="1"/>
  <c r="J71" i="1"/>
  <c r="I71" i="1"/>
  <c r="H71" i="1"/>
  <c r="G71" i="1"/>
  <c r="F71" i="1"/>
  <c r="E71" i="1"/>
  <c r="J70" i="1"/>
  <c r="I70" i="1"/>
  <c r="H70" i="1"/>
  <c r="G70" i="1"/>
  <c r="F70" i="1"/>
  <c r="E70" i="1"/>
  <c r="J69" i="1"/>
  <c r="I69" i="1"/>
  <c r="H69" i="1"/>
  <c r="G69" i="1"/>
  <c r="F69" i="1"/>
  <c r="E69" i="1"/>
  <c r="J68" i="1"/>
  <c r="I68" i="1"/>
  <c r="H68" i="1"/>
  <c r="G68" i="1"/>
  <c r="F68" i="1"/>
  <c r="E68" i="1"/>
  <c r="J67" i="1"/>
  <c r="I67" i="1"/>
  <c r="H67" i="1"/>
  <c r="G67" i="1"/>
  <c r="F67" i="1"/>
  <c r="E67" i="1"/>
  <c r="J66" i="1"/>
  <c r="I66" i="1"/>
  <c r="H66" i="1"/>
  <c r="G66" i="1"/>
  <c r="F66" i="1"/>
  <c r="E66" i="1"/>
  <c r="J64" i="1"/>
  <c r="I64" i="1"/>
  <c r="H64" i="1"/>
  <c r="G64" i="1"/>
  <c r="F64" i="1"/>
  <c r="J90" i="1"/>
  <c r="I90" i="1"/>
  <c r="H90" i="1"/>
  <c r="G90" i="1"/>
  <c r="F90" i="1"/>
  <c r="E90" i="1"/>
  <c r="J89" i="1"/>
  <c r="I89" i="1"/>
  <c r="H89" i="1"/>
  <c r="G89" i="1"/>
  <c r="F89" i="1"/>
  <c r="E89" i="1"/>
  <c r="J88" i="1"/>
  <c r="I88" i="1"/>
  <c r="H88" i="1"/>
  <c r="G88" i="1"/>
  <c r="F88" i="1"/>
  <c r="E88" i="1"/>
  <c r="J87" i="1"/>
  <c r="I87" i="1"/>
  <c r="H87" i="1"/>
  <c r="G87" i="1"/>
  <c r="F87" i="1"/>
  <c r="J86" i="1"/>
  <c r="I86" i="1"/>
  <c r="H86" i="1"/>
  <c r="G86" i="1"/>
  <c r="F86" i="1"/>
  <c r="J85" i="1"/>
  <c r="I85" i="1"/>
  <c r="H85" i="1"/>
  <c r="G85" i="1"/>
  <c r="F85" i="1"/>
  <c r="E85" i="1"/>
  <c r="J84" i="1"/>
  <c r="I84" i="1"/>
  <c r="H84" i="1"/>
  <c r="G84" i="1"/>
  <c r="F84" i="1"/>
  <c r="E84" i="1"/>
  <c r="J83" i="1"/>
  <c r="I83" i="1"/>
  <c r="H83" i="1"/>
  <c r="G83" i="1"/>
  <c r="F83" i="1"/>
  <c r="E83" i="1"/>
  <c r="J99" i="1"/>
  <c r="I99" i="1"/>
  <c r="H99" i="1"/>
  <c r="G99" i="1"/>
  <c r="F99" i="1"/>
  <c r="E99" i="1"/>
  <c r="J93" i="1"/>
  <c r="I93" i="1"/>
  <c r="H93" i="1"/>
  <c r="G93" i="1"/>
  <c r="F93" i="1"/>
  <c r="E93" i="1"/>
  <c r="J92" i="1"/>
  <c r="I92" i="1"/>
  <c r="H92" i="1"/>
  <c r="G92" i="1"/>
  <c r="F92" i="1"/>
  <c r="E92" i="1"/>
  <c r="J91" i="1"/>
  <c r="I91" i="1"/>
  <c r="H91" i="1"/>
  <c r="G91" i="1"/>
  <c r="F91" i="1"/>
  <c r="E91" i="1"/>
  <c r="J101" i="1"/>
  <c r="I101" i="1"/>
  <c r="H101" i="1"/>
  <c r="G101" i="1"/>
  <c r="F101" i="1"/>
  <c r="E101" i="1"/>
  <c r="J100" i="1"/>
  <c r="I100" i="1"/>
  <c r="H100" i="1"/>
  <c r="G100" i="1"/>
  <c r="F100" i="1"/>
  <c r="E100" i="1"/>
  <c r="E62" i="1"/>
  <c r="J61" i="1"/>
  <c r="I61" i="1"/>
  <c r="H61" i="1"/>
  <c r="G61" i="1"/>
  <c r="F61" i="1"/>
  <c r="E61" i="1"/>
  <c r="F48" i="1"/>
  <c r="F47" i="1"/>
  <c r="F46" i="1"/>
  <c r="F44" i="1"/>
  <c r="G42" i="1"/>
  <c r="J38" i="1"/>
  <c r="I38" i="1"/>
  <c r="H38" i="1"/>
  <c r="G38" i="1"/>
  <c r="F38" i="1"/>
  <c r="E38" i="1"/>
  <c r="J33" i="1"/>
  <c r="I33" i="1"/>
  <c r="H33" i="1"/>
  <c r="G33" i="1"/>
  <c r="F33" i="1"/>
  <c r="E33" i="1"/>
  <c r="J34" i="1"/>
  <c r="I34" i="1"/>
  <c r="H34" i="1"/>
  <c r="G34" i="1"/>
  <c r="F34" i="1"/>
  <c r="E34" i="1"/>
  <c r="J28" i="1"/>
  <c r="I28" i="1"/>
  <c r="H28" i="1"/>
  <c r="G28" i="1"/>
  <c r="F28" i="1"/>
  <c r="E28" i="1"/>
  <c r="J29" i="1"/>
  <c r="I29" i="1"/>
  <c r="G29" i="1"/>
  <c r="F29" i="1"/>
  <c r="E29" i="1"/>
  <c r="J30" i="1"/>
  <c r="I30" i="1"/>
  <c r="H30" i="1"/>
  <c r="G30" i="1"/>
  <c r="F30" i="1"/>
  <c r="E30" i="1"/>
  <c r="J26" i="1"/>
  <c r="I26" i="1"/>
  <c r="H26" i="1"/>
  <c r="G26" i="1"/>
  <c r="F26" i="1"/>
  <c r="E26" i="1"/>
  <c r="J15" i="1"/>
  <c r="I15" i="1"/>
  <c r="H15" i="1"/>
  <c r="G15" i="1"/>
  <c r="F15" i="1"/>
  <c r="E15" i="1"/>
  <c r="J16" i="1"/>
  <c r="I16" i="1"/>
  <c r="H16" i="1"/>
  <c r="G16" i="1"/>
  <c r="F16" i="1"/>
  <c r="E16" i="1"/>
  <c r="J17" i="1"/>
  <c r="I17" i="1"/>
  <c r="H17" i="1"/>
  <c r="G17" i="1"/>
  <c r="F17" i="1"/>
  <c r="E17" i="1"/>
  <c r="J10" i="1"/>
  <c r="I10" i="1"/>
  <c r="H10" i="1"/>
  <c r="G10" i="1"/>
  <c r="F10" i="1"/>
  <c r="E10" i="1"/>
  <c r="J11" i="1"/>
  <c r="I11" i="1"/>
  <c r="H11" i="1"/>
  <c r="G11" i="1"/>
  <c r="F11" i="1"/>
  <c r="E11" i="1"/>
  <c r="J8" i="1"/>
  <c r="I8" i="1"/>
  <c r="H8" i="1"/>
  <c r="G8" i="1"/>
  <c r="F8" i="1"/>
  <c r="E8" i="1"/>
  <c r="G13" i="1"/>
  <c r="J103" i="1"/>
  <c r="I103" i="1"/>
  <c r="H103" i="1"/>
  <c r="G103" i="1"/>
  <c r="F103" i="1"/>
  <c r="E103" i="1"/>
  <c r="J102" i="1"/>
  <c r="I102" i="1"/>
  <c r="H102" i="1"/>
  <c r="G102" i="1"/>
  <c r="F102" i="1"/>
  <c r="E102" i="1"/>
  <c r="J63" i="1"/>
  <c r="I63" i="1"/>
  <c r="H63" i="1"/>
  <c r="G63" i="1"/>
  <c r="F63" i="1"/>
  <c r="E63" i="1"/>
  <c r="J62" i="1"/>
  <c r="I62" i="1"/>
  <c r="H62" i="1"/>
  <c r="G62" i="1"/>
  <c r="F62" i="1"/>
  <c r="J60" i="1"/>
  <c r="I60" i="1"/>
  <c r="H60" i="1"/>
  <c r="G60" i="1"/>
  <c r="F60" i="1"/>
  <c r="E60" i="1"/>
  <c r="J59" i="1"/>
  <c r="I59" i="1"/>
  <c r="H59" i="1"/>
  <c r="G59" i="1"/>
  <c r="F59" i="1"/>
  <c r="E59" i="1"/>
  <c r="J58" i="1"/>
  <c r="I58" i="1"/>
  <c r="H58" i="1"/>
  <c r="G58" i="1"/>
  <c r="F58" i="1"/>
  <c r="E58" i="1"/>
  <c r="J57" i="1"/>
  <c r="I57" i="1"/>
  <c r="H57" i="1"/>
  <c r="G57" i="1"/>
  <c r="F57" i="1"/>
  <c r="E57" i="1"/>
  <c r="J56" i="1"/>
  <c r="I56" i="1"/>
  <c r="H56" i="1"/>
  <c r="G56" i="1"/>
  <c r="F56" i="1"/>
  <c r="E56" i="1"/>
  <c r="J55" i="1"/>
  <c r="I55" i="1"/>
  <c r="H55" i="1"/>
  <c r="G55" i="1"/>
  <c r="F55" i="1"/>
  <c r="E55" i="1"/>
  <c r="J54" i="1"/>
  <c r="I54" i="1"/>
  <c r="H54" i="1"/>
  <c r="G54" i="1"/>
  <c r="F54" i="1"/>
  <c r="E54" i="1"/>
  <c r="J53" i="1"/>
  <c r="I53" i="1"/>
  <c r="H53" i="1"/>
  <c r="G53" i="1"/>
  <c r="F53" i="1"/>
  <c r="E53" i="1"/>
  <c r="J52" i="1"/>
  <c r="I52" i="1"/>
  <c r="H52" i="1"/>
  <c r="G52" i="1"/>
  <c r="F52" i="1"/>
  <c r="E52" i="1"/>
  <c r="J51" i="1"/>
  <c r="I51" i="1"/>
  <c r="H51" i="1"/>
  <c r="G51" i="1"/>
  <c r="F51" i="1"/>
  <c r="E51" i="1"/>
  <c r="J50" i="1"/>
  <c r="I50" i="1"/>
  <c r="H50" i="1"/>
  <c r="G50" i="1"/>
  <c r="F50" i="1"/>
  <c r="E50" i="1"/>
  <c r="J49" i="1"/>
  <c r="I49" i="1"/>
  <c r="H49" i="1"/>
  <c r="G49" i="1"/>
  <c r="F49" i="1"/>
  <c r="E49" i="1"/>
  <c r="J48" i="1"/>
  <c r="I48" i="1"/>
  <c r="H48" i="1"/>
  <c r="G48" i="1"/>
  <c r="E48" i="1"/>
  <c r="J47" i="1"/>
  <c r="I47" i="1"/>
  <c r="H47" i="1"/>
  <c r="G47" i="1"/>
  <c r="E47" i="1"/>
  <c r="J46" i="1"/>
  <c r="I46" i="1"/>
  <c r="H46" i="1"/>
  <c r="G46" i="1"/>
  <c r="E46" i="1"/>
  <c r="J45" i="1"/>
  <c r="I45" i="1"/>
  <c r="H45" i="1"/>
  <c r="G45" i="1"/>
  <c r="F45" i="1"/>
  <c r="E45" i="1"/>
  <c r="J44" i="1"/>
  <c r="I44" i="1"/>
  <c r="H44" i="1"/>
  <c r="G44" i="1"/>
  <c r="E44" i="1"/>
  <c r="J43" i="1"/>
  <c r="I43" i="1"/>
  <c r="H43" i="1"/>
  <c r="G43" i="1"/>
  <c r="F43" i="1"/>
  <c r="E43" i="1"/>
  <c r="J42" i="1"/>
  <c r="I42" i="1"/>
  <c r="H42" i="1"/>
  <c r="F42" i="1"/>
  <c r="E42" i="1"/>
  <c r="J41" i="1"/>
  <c r="I41" i="1"/>
  <c r="H41" i="1"/>
  <c r="G41" i="1"/>
  <c r="F41" i="1"/>
  <c r="E41" i="1"/>
  <c r="J40" i="1"/>
  <c r="I40" i="1"/>
  <c r="H40" i="1"/>
  <c r="G40" i="1"/>
  <c r="F40" i="1"/>
  <c r="E40" i="1"/>
  <c r="J39" i="1"/>
  <c r="I39" i="1"/>
  <c r="H39" i="1"/>
  <c r="G39" i="1"/>
  <c r="F39" i="1"/>
  <c r="E39" i="1"/>
  <c r="J37" i="1"/>
  <c r="I37" i="1"/>
  <c r="H37" i="1"/>
  <c r="G37" i="1"/>
  <c r="F37" i="1"/>
  <c r="E37" i="1"/>
  <c r="J36" i="1"/>
  <c r="I36" i="1"/>
  <c r="H36" i="1"/>
  <c r="G36" i="1"/>
  <c r="F36" i="1"/>
  <c r="E36" i="1"/>
  <c r="J35" i="1"/>
  <c r="I35" i="1"/>
  <c r="H35" i="1"/>
  <c r="G35" i="1"/>
  <c r="F35" i="1"/>
  <c r="E35" i="1"/>
  <c r="J32" i="1"/>
  <c r="I32" i="1"/>
  <c r="H32" i="1"/>
  <c r="G32" i="1"/>
  <c r="F32" i="1"/>
  <c r="E32" i="1"/>
  <c r="J31" i="1"/>
  <c r="I31" i="1"/>
  <c r="H31" i="1"/>
  <c r="G31" i="1"/>
  <c r="F31" i="1"/>
  <c r="E31" i="1"/>
  <c r="J27" i="1"/>
  <c r="I27" i="1"/>
  <c r="H27" i="1"/>
  <c r="G27" i="1"/>
  <c r="F27" i="1"/>
  <c r="E27" i="1"/>
  <c r="J25" i="1"/>
  <c r="I25" i="1"/>
  <c r="H25" i="1"/>
  <c r="G25" i="1"/>
  <c r="F25" i="1"/>
  <c r="E25" i="1"/>
  <c r="J24" i="1"/>
  <c r="I24" i="1"/>
  <c r="H24" i="1"/>
  <c r="G24" i="1"/>
  <c r="F24" i="1"/>
  <c r="E24" i="1"/>
  <c r="J23" i="1"/>
  <c r="I23" i="1"/>
  <c r="H23" i="1"/>
  <c r="G23" i="1"/>
  <c r="F23" i="1"/>
  <c r="E23" i="1"/>
  <c r="J22" i="1"/>
  <c r="I22" i="1"/>
  <c r="H22" i="1"/>
  <c r="G22" i="1"/>
  <c r="F22" i="1"/>
  <c r="E22" i="1"/>
  <c r="J21" i="1"/>
  <c r="I21" i="1"/>
  <c r="H21" i="1"/>
  <c r="G21" i="1"/>
  <c r="F21" i="1"/>
  <c r="E21" i="1"/>
  <c r="J19" i="1"/>
  <c r="I19" i="1"/>
  <c r="H19" i="1"/>
  <c r="G19" i="1"/>
  <c r="F19" i="1"/>
  <c r="E19" i="1"/>
  <c r="J18" i="1"/>
  <c r="I18" i="1"/>
  <c r="H18" i="1"/>
  <c r="G18" i="1"/>
  <c r="F18" i="1"/>
  <c r="E18" i="1"/>
  <c r="J14" i="1"/>
  <c r="I14" i="1"/>
  <c r="H14" i="1"/>
  <c r="G14" i="1"/>
  <c r="F14" i="1"/>
  <c r="E14" i="1"/>
  <c r="J13" i="1"/>
  <c r="I13" i="1"/>
  <c r="H13" i="1"/>
  <c r="F13" i="1"/>
  <c r="E13" i="1"/>
  <c r="J12" i="1"/>
  <c r="I12" i="1"/>
  <c r="H12" i="1"/>
  <c r="G12" i="1"/>
  <c r="F12" i="1"/>
  <c r="E12" i="1"/>
  <c r="J9" i="1"/>
  <c r="I9" i="1"/>
  <c r="H9" i="1"/>
  <c r="G9" i="1"/>
  <c r="F9" i="1"/>
  <c r="E9" i="1"/>
  <c r="J6" i="1"/>
  <c r="I6" i="1"/>
  <c r="H6" i="1"/>
  <c r="G6" i="1"/>
  <c r="F6" i="1"/>
  <c r="E6" i="1"/>
  <c r="J5" i="1"/>
  <c r="I5" i="1"/>
  <c r="H5" i="1"/>
  <c r="G5" i="1"/>
  <c r="F5" i="1"/>
  <c r="E5" i="1"/>
  <c r="J4" i="1"/>
  <c r="I4" i="1"/>
  <c r="H4" i="1"/>
  <c r="G4" i="1"/>
  <c r="F4" i="1"/>
  <c r="E4" i="1"/>
</calcChain>
</file>

<file path=xl/sharedStrings.xml><?xml version="1.0" encoding="utf-8"?>
<sst xmlns="http://schemas.openxmlformats.org/spreadsheetml/2006/main" count="306" uniqueCount="255">
  <si>
    <t>Hulda Clark Frequencies converted to Scalar Harmonics</t>
  </si>
  <si>
    <t>Pathogen</t>
  </si>
  <si>
    <t>Orig Low</t>
  </si>
  <si>
    <t>Orig High</t>
  </si>
  <si>
    <t>Orig Use</t>
  </si>
  <si>
    <t>S3_LO</t>
  </si>
  <si>
    <t>S3_HI</t>
  </si>
  <si>
    <t>S3_USE</t>
  </si>
  <si>
    <t>S6_LO</t>
  </si>
  <si>
    <t>S6_HI</t>
  </si>
  <si>
    <t>S6_USE</t>
  </si>
  <si>
    <t>Mold, Mold Toxin Frequencies</t>
  </si>
  <si>
    <t xml:space="preserve">Agyfla </t>
  </si>
  <si>
    <t xml:space="preserve"> </t>
  </si>
  <si>
    <t xml:space="preserve">Lycogala  </t>
  </si>
  <si>
    <t xml:space="preserve">Stemonius  </t>
  </si>
  <si>
    <t>Other Molds and Mold Toxins</t>
  </si>
  <si>
    <t xml:space="preserve">Aflatoxin_1  </t>
  </si>
  <si>
    <t xml:space="preserve">Aflatoxin_2  </t>
  </si>
  <si>
    <t xml:space="preserve">Cytochalasin B_1  </t>
  </si>
  <si>
    <t xml:space="preserve">Cytochalasin B_2  </t>
  </si>
  <si>
    <t>Ergot</t>
  </si>
  <si>
    <t xml:space="preserve">Griseofulvin  </t>
  </si>
  <si>
    <t xml:space="preserve">Sorghum syrup  </t>
  </si>
  <si>
    <t xml:space="preserve">Sterigmatocystin_1  </t>
  </si>
  <si>
    <t xml:space="preserve">Sterigmatocystin_2 </t>
  </si>
  <si>
    <t>Sterigmatocystin_3</t>
  </si>
  <si>
    <t>Sterigmatocystin_4</t>
  </si>
  <si>
    <t xml:space="preserve">Zearalenone </t>
  </si>
  <si>
    <t>Bacteria and Viruses</t>
  </si>
  <si>
    <t xml:space="preserve">Adenovirus  </t>
  </si>
  <si>
    <t xml:space="preserve">Adenovirus 2nd </t>
  </si>
  <si>
    <t xml:space="preserve">Adenovirus 3rd </t>
  </si>
  <si>
    <t xml:space="preserve">Adenovirus 4th </t>
  </si>
  <si>
    <t xml:space="preserve">Adenovirus 5th </t>
  </si>
  <si>
    <t xml:space="preserve">Alpha streptococcus_1 </t>
  </si>
  <si>
    <t xml:space="preserve">Alpha streptococcus_2  </t>
  </si>
  <si>
    <t xml:space="preserve">Bacillus anthracis </t>
  </si>
  <si>
    <t>Bacillus anthracis 2nd</t>
  </si>
  <si>
    <t>Bacillus anthracis 3rd</t>
  </si>
  <si>
    <t>Bacillus anthracis spores</t>
  </si>
  <si>
    <t>Bacillus cereus</t>
  </si>
  <si>
    <t>Bacillus subtilis niger_1</t>
  </si>
  <si>
    <t>Bacillus subtilis niger_2</t>
  </si>
  <si>
    <t>Bacillus subtilis niger_3</t>
  </si>
  <si>
    <t>Bacteria capsules (capsular)</t>
  </si>
  <si>
    <t>Bacterial capsules</t>
  </si>
  <si>
    <t>Bacteroides fragilis</t>
  </si>
  <si>
    <t>Bacteroides fragilis 2nd *</t>
  </si>
  <si>
    <t>Beta streptococcus</t>
  </si>
  <si>
    <t xml:space="preserve">Blepharisma </t>
  </si>
  <si>
    <t>Bordetella pertussis</t>
  </si>
  <si>
    <t xml:space="preserve">Borellia burgdorferi 
Lyme disease </t>
  </si>
  <si>
    <t xml:space="preserve">Branhamella (Neisseria) 
catarrhalis </t>
  </si>
  <si>
    <t xml:space="preserve">Campylobacter fetus smear </t>
  </si>
  <si>
    <t xml:space="preserve">Campylobacter pyloridis </t>
  </si>
  <si>
    <t xml:space="preserve">Candida albicans 
(pure powder) </t>
  </si>
  <si>
    <t>Central spores 
(bacillus smear)</t>
  </si>
  <si>
    <t xml:space="preserve">Chlamydia trachomatis </t>
  </si>
  <si>
    <t xml:space="preserve">Clostridium acetobutylicum </t>
  </si>
  <si>
    <t>Clostridium botulinum (tooth) 
causes food poisoning</t>
  </si>
  <si>
    <t>Clostridiurn perrringens spores</t>
  </si>
  <si>
    <t xml:space="preserve">Clostridiurn septicum </t>
  </si>
  <si>
    <t>Corynebacterium diptheriae 
(tooth) causes diphtheria</t>
  </si>
  <si>
    <t xml:space="preserve">Corynebacterium xerosis </t>
  </si>
  <si>
    <t>Coxsackie virus B1 
found with Bacteroides fragilis</t>
  </si>
  <si>
    <t xml:space="preserve">Coxsackievirus B4 
found with Bacteroides fragilis </t>
  </si>
  <si>
    <t xml:space="preserve">Cytomegalovirus (CMV) 
antigen </t>
  </si>
  <si>
    <t xml:space="preserve">Cytophaga rubra </t>
  </si>
  <si>
    <t xml:space="preserve">Diplococcus diphtheriae </t>
  </si>
  <si>
    <t xml:space="preserve">Diplococcus pneumoniae_1 </t>
  </si>
  <si>
    <t xml:space="preserve">Diplococcus pneumoniae_2 </t>
  </si>
  <si>
    <t xml:space="preserve">Elkanella corroderis </t>
  </si>
  <si>
    <t>Enterobacter aerogenes 
intestinal problems</t>
  </si>
  <si>
    <t xml:space="preserve">Epstein Barre virus_1 </t>
  </si>
  <si>
    <t xml:space="preserve">Epstein Barre virus_2 </t>
  </si>
  <si>
    <t xml:space="preserve">Erwinia amylovora </t>
  </si>
  <si>
    <t xml:space="preserve">Erwinia carotovora </t>
  </si>
  <si>
    <t>Escherichia coli (E. coli) 
intestinal bacterium</t>
  </si>
  <si>
    <t xml:space="preserve">Escherichia coil 2nd range </t>
  </si>
  <si>
    <t xml:space="preserve">Gaffkya tetragena 
causes respiratory infections </t>
  </si>
  <si>
    <t xml:space="preserve">Gardnereila vaginalis 
ovarian and genital 
tract infection </t>
  </si>
  <si>
    <t xml:space="preserve">Haemophilus influenzae 
bacterial meningitis, 
infects joints </t>
  </si>
  <si>
    <t xml:space="preserve">Hepatitis B antigen </t>
  </si>
  <si>
    <t xml:space="preserve">Herpes simplex 1 </t>
  </si>
  <si>
    <t xml:space="preserve">Herpes simplex 1 2nd </t>
  </si>
  <si>
    <t xml:space="preserve">Herpes simplex 2_1
(fresh smear)  </t>
  </si>
  <si>
    <t xml:space="preserve">Herpes simplex 2_2 
(fresh smear) </t>
  </si>
  <si>
    <t xml:space="preserve">Histomonas meleagridis 
(liver) </t>
  </si>
  <si>
    <t xml:space="preserve">Histoplasma capsulatum </t>
  </si>
  <si>
    <t xml:space="preserve">HlV </t>
  </si>
  <si>
    <t xml:space="preserve">Influenza A and B_1 
(flu shot) </t>
  </si>
  <si>
    <t>Influenza A and B_2 
(flu shot)</t>
  </si>
  <si>
    <t xml:space="preserve">Klebsiella pneumoniae 
causes pneumonia </t>
  </si>
  <si>
    <t xml:space="preserve">Klebsiella pneumoniae 2nd </t>
  </si>
  <si>
    <t xml:space="preserve">Lactobacillus acidophilus 
(tooth) </t>
  </si>
  <si>
    <t xml:space="preserve">Leptospira interrogans 
Spirochete </t>
  </si>
  <si>
    <t>Measles antigen</t>
  </si>
  <si>
    <t>Mumps antigen</t>
  </si>
  <si>
    <t xml:space="preserve">Mycobacterium phlei </t>
  </si>
  <si>
    <t xml:space="preserve">Mycobacterium tuberculosis
causes tuberculosis </t>
  </si>
  <si>
    <t xml:space="preserve">Mycoplasma </t>
  </si>
  <si>
    <t>Mycoplasma 2nd</t>
  </si>
  <si>
    <t xml:space="preserve">Neisseria gonorrhea 
causes gonorrhea </t>
  </si>
  <si>
    <t>Nocardia asteroides 
found in Parkinson's Disease</t>
  </si>
  <si>
    <t xml:space="preserve">Propionobacterium acnes </t>
  </si>
  <si>
    <t xml:space="preserve">Proteus mirabilis </t>
  </si>
  <si>
    <t xml:space="preserve">Proteus vulgaris 
urinary tract pathogen </t>
  </si>
  <si>
    <t>Proteus vulgaris 2nd</t>
  </si>
  <si>
    <t>Proteus vulgaris 3rd</t>
  </si>
  <si>
    <t xml:space="preserve">Pseudomonas aeruginosa
found in open wounds </t>
  </si>
  <si>
    <t xml:space="preserve">Respiratory syncytial virus </t>
  </si>
  <si>
    <t xml:space="preserve">Salmonella enteriditis 
intestinal infection </t>
  </si>
  <si>
    <t>Salmonella paratyphi</t>
  </si>
  <si>
    <t xml:space="preserve">Salmonella typnimurium_1
food poisoning, nervousness, 
apathy </t>
  </si>
  <si>
    <t xml:space="preserve">Salmonella typnimurium_2 </t>
  </si>
  <si>
    <t xml:space="preserve">Serratia marcescens </t>
  </si>
  <si>
    <t>Shigella dysenteriae 
intestinal problem</t>
  </si>
  <si>
    <t>Shigella flexneri 
depression</t>
  </si>
  <si>
    <t>Shigella sonnei 
invades tumors</t>
  </si>
  <si>
    <t xml:space="preserve">Sphaerotilus natans </t>
  </si>
  <si>
    <t xml:space="preserve">Spirillum serpens </t>
  </si>
  <si>
    <t>Staphylococcus aureus 
(culture)</t>
  </si>
  <si>
    <t xml:space="preserve">Staphylococcus aureus (slide) 
tooth infection, abscesses, 
heart disease, invades tumors </t>
  </si>
  <si>
    <t xml:space="preserve">Streptococcus lactis 
occurs in milk </t>
  </si>
  <si>
    <t xml:space="preserve">Streptococcus mitis
lung infection, tooth infection 
abscesses, stiff knees </t>
  </si>
  <si>
    <t xml:space="preserve">Streptococcus pneumoniae
pneumonia, inner ear disease </t>
  </si>
  <si>
    <t xml:space="preserve">Streptococcus pyogenes 
infects teeth </t>
  </si>
  <si>
    <t>Streptococcus sp. group G 
(tooth)</t>
  </si>
  <si>
    <t xml:space="preserve">Sub terminal spores bac. 
(smear) </t>
  </si>
  <si>
    <t xml:space="preserve">Tobacco mosaic virus 
(tobacco) </t>
  </si>
  <si>
    <t>Treponema pallidum
causes syphilis</t>
  </si>
  <si>
    <t xml:space="preserve">Troglodytella abrassari </t>
  </si>
  <si>
    <t>Troglodytella abrassari 2nd</t>
  </si>
  <si>
    <t xml:space="preserve">Veillonella dispar </t>
  </si>
  <si>
    <t>Roundworms, Flatworms, One-celled Animals</t>
  </si>
  <si>
    <t>Anaplasma marginale</t>
  </si>
  <si>
    <t xml:space="preserve">Anaplasma rnarginale 2nd </t>
  </si>
  <si>
    <t>Ancylostoma braziliense</t>
  </si>
  <si>
    <t xml:space="preserve">Ancylostoma caninum_1 </t>
  </si>
  <si>
    <t xml:space="preserve">Ancylostoma caninum_2 </t>
  </si>
  <si>
    <t xml:space="preserve">Ancylostoma caninum_3 </t>
  </si>
  <si>
    <t xml:space="preserve">Ascaris larvae in lung
roundworm of cats and dogs </t>
  </si>
  <si>
    <t xml:space="preserve">Ascaris megalocephala (male) </t>
  </si>
  <si>
    <t xml:space="preserve">Balantidium coli cysts </t>
  </si>
  <si>
    <t>Besnoitia (lung sect.) 
protozoan</t>
  </si>
  <si>
    <t xml:space="preserve">Capillaria hepatica (liver sect) </t>
  </si>
  <si>
    <t xml:space="preserve">Chilomastix cysts (rat) </t>
  </si>
  <si>
    <t>ChiIomastix cysts (rat) 2nd</t>
  </si>
  <si>
    <t xml:space="preserve">Chilomonas, whole mount </t>
  </si>
  <si>
    <t xml:space="preserve">Clonorcnis sinensis </t>
  </si>
  <si>
    <t xml:space="preserve">Cryptocotyle lingua (adult) </t>
  </si>
  <si>
    <t xml:space="preserve">Dientamoeba fragilis </t>
  </si>
  <si>
    <t xml:space="preserve">Dirofilaria immitis 
dog heartworm </t>
  </si>
  <si>
    <t xml:space="preserve">Echinoporyphium recurvatum </t>
  </si>
  <si>
    <t xml:space="preserve">Echinostoma revolutum </t>
  </si>
  <si>
    <t>Endamoeba gingivalis 
trophozoite</t>
  </si>
  <si>
    <t xml:space="preserve">Endolimax nana 
trophozoites and cysts </t>
  </si>
  <si>
    <t>Endolimax nana 2nd
trophozoites and cysts</t>
  </si>
  <si>
    <t xml:space="preserve">Entamoeba coil trophozoites </t>
  </si>
  <si>
    <t xml:space="preserve">Entamoeba histolytica 
trophozoite </t>
  </si>
  <si>
    <t xml:space="preserve">Enterobius vernicularis </t>
  </si>
  <si>
    <t xml:space="preserve">Eurytrema pancreaticum </t>
  </si>
  <si>
    <t xml:space="preserve">Fasciola hepatica </t>
  </si>
  <si>
    <t xml:space="preserve">Fasciola hepatica cercariac </t>
  </si>
  <si>
    <t xml:space="preserve">Fasciola hepatica eggs </t>
  </si>
  <si>
    <t xml:space="preserve">Fasciola hepatica miracidia </t>
  </si>
  <si>
    <t xml:space="preserve">Fasciola hepatica rediae </t>
  </si>
  <si>
    <t xml:space="preserve">Fasciolopsis buskii adult  </t>
  </si>
  <si>
    <t xml:space="preserve">Fasciolopsis buskil eggs </t>
  </si>
  <si>
    <t xml:space="preserve">Fasciolopsis cercariae </t>
  </si>
  <si>
    <t xml:space="preserve">Fasciolopsis miracidia </t>
  </si>
  <si>
    <t xml:space="preserve">Fasciolopsis rediae </t>
  </si>
  <si>
    <t xml:space="preserve">Fischoedrius elongatus </t>
  </si>
  <si>
    <t xml:space="preserve">Gastrothylax elongatus </t>
  </si>
  <si>
    <t xml:space="preserve">Giardia lamblia (trophozoites) </t>
  </si>
  <si>
    <t xml:space="preserve">Gyrodactylus </t>
  </si>
  <si>
    <t xml:space="preserve">Haemonchus contortus </t>
  </si>
  <si>
    <t>lodamoeba butschlii 
trophozclles and cysts</t>
  </si>
  <si>
    <t xml:space="preserve">Leishmania braziliensis </t>
  </si>
  <si>
    <t xml:space="preserve">Leishmania donovani </t>
  </si>
  <si>
    <t xml:space="preserve">Leishmania mexicana </t>
  </si>
  <si>
    <t xml:space="preserve">Leishmania tropica </t>
  </si>
  <si>
    <t xml:space="preserve">Leucocytozoon </t>
  </si>
  <si>
    <t xml:space="preserve">Loa Ioa </t>
  </si>
  <si>
    <t xml:space="preserve">Macracanthorhynchus </t>
  </si>
  <si>
    <t xml:space="preserve">Metagonimus Yokogawai  </t>
  </si>
  <si>
    <t xml:space="preserve">Myxosoma </t>
  </si>
  <si>
    <t xml:space="preserve">Naegleria fowleri </t>
  </si>
  <si>
    <t xml:space="preserve">Onchocerca volvulus (tumor) </t>
  </si>
  <si>
    <t xml:space="preserve">Paragonimus Westermanil 
adult_1 </t>
  </si>
  <si>
    <t xml:space="preserve">Paragonimus Westermanil 
adult_2 </t>
  </si>
  <si>
    <t xml:space="preserve">Passalurus ambiguus_1  </t>
  </si>
  <si>
    <t xml:space="preserve">Passalurus ambiguus_2 </t>
  </si>
  <si>
    <t xml:space="preserve">Plasmodium cynomolgi </t>
  </si>
  <si>
    <t xml:space="preserve">Plasmodium falciparum smear </t>
  </si>
  <si>
    <t xml:space="preserve">Plasmodium vivax smear </t>
  </si>
  <si>
    <t xml:space="preserve">Pneumocystis carnil (lung) </t>
  </si>
  <si>
    <t xml:space="preserve">Prostnogonimus macrorchis 
egg </t>
  </si>
  <si>
    <t>Sarcocystis</t>
  </si>
  <si>
    <t xml:space="preserve">Schistosoma haematobium </t>
  </si>
  <si>
    <t xml:space="preserve">Schistosoma mansoni </t>
  </si>
  <si>
    <t>Stephanurus dentalus (ova)</t>
  </si>
  <si>
    <t xml:space="preserve">Stigeoclonium_1 </t>
  </si>
  <si>
    <t xml:space="preserve">Stigeoclonium_2 </t>
  </si>
  <si>
    <t xml:space="preserve">Strongyloides (filariform larva) </t>
  </si>
  <si>
    <t xml:space="preserve">Toxoplasma (human strain) </t>
  </si>
  <si>
    <t xml:space="preserve">Trichinella spiralis (muscle) </t>
  </si>
  <si>
    <t xml:space="preserve">Trichomonas vaginalis </t>
  </si>
  <si>
    <t xml:space="preserve">Trichuris sp. (male) </t>
  </si>
  <si>
    <t xml:space="preserve">Trypanosoma brucel </t>
  </si>
  <si>
    <t xml:space="preserve">Trypanosoma cruzi 
(brain tissue) </t>
  </si>
  <si>
    <t xml:space="preserve">Trypanosoma equiperdum_1 </t>
  </si>
  <si>
    <t xml:space="preserve">Trypanosoma equiperdum_2 </t>
  </si>
  <si>
    <t xml:space="preserve">Trypanosoma equiperdum_3 </t>
  </si>
  <si>
    <t xml:space="preserve">Trypanosoma gambiense </t>
  </si>
  <si>
    <t>Trypanosoma lewisi 
(blood smear)</t>
  </si>
  <si>
    <t>Trypanosoma rhodesiense</t>
  </si>
  <si>
    <t>Urocleidus</t>
  </si>
  <si>
    <t>Wart Frequencies</t>
  </si>
  <si>
    <t xml:space="preserve">Wart human papilloma plantar </t>
  </si>
  <si>
    <t xml:space="preserve">Wart human papilloma virus </t>
  </si>
  <si>
    <t xml:space="preserve">Wart papilloma cervix smear </t>
  </si>
  <si>
    <r>
      <t xml:space="preserve">Tapeworm Frequencies.  </t>
    </r>
    <r>
      <rPr>
        <sz val="8"/>
        <rFont val="Arial"/>
        <family val="2"/>
      </rPr>
      <t>Tapeworms are segmented. The first segment is the head, called the scolex. Tapeworms grow by adding a new segment to their body. Tapeworms can have very large bandwidths (range of frequencies), and it varies by the length of the specimen! It is as if each new segment has a unique, and slightly lower, frequency. Do not use a frequency generator to kill tapeworms. If you accidentally kill middle segments instead of working your way up from the bottom, you may conceivably promote dispersion! Use only a zapper. (Editor's Note: By this, Clark means to use only a device producing a pulsed DC square wave (not an AC sine wave) output. It should be fine to use a square wave generator sweeping the lower to upper range)</t>
    </r>
  </si>
  <si>
    <t xml:space="preserve">Cysticercus fasciolaris </t>
  </si>
  <si>
    <t xml:space="preserve">Diphyllobothrium erinacei
(Mansoni)(scolex) </t>
  </si>
  <si>
    <t xml:space="preserve">Diphyllobothrium latum 
(scolex) </t>
  </si>
  <si>
    <t xml:space="preserve">Dipylidium caninum 
(proglottid composite) </t>
  </si>
  <si>
    <t xml:space="preserve">Dipylidium caninum (scolex) </t>
  </si>
  <si>
    <t xml:space="preserve">Echinococcus granulosus </t>
  </si>
  <si>
    <t xml:space="preserve">Echinococcus granulosus 
(cysts) </t>
  </si>
  <si>
    <t xml:space="preserve">Echinococcus multilocularis </t>
  </si>
  <si>
    <t xml:space="preserve">Hymenolepsis cysticercoides </t>
  </si>
  <si>
    <t xml:space="preserve">Hymenolepsis diminuta </t>
  </si>
  <si>
    <t xml:space="preserve">Moniezia (scolex) </t>
  </si>
  <si>
    <t xml:space="preserve">Moniezia expansa 
(composite) </t>
  </si>
  <si>
    <t xml:space="preserve">Multiceps serialis </t>
  </si>
  <si>
    <t xml:space="preserve">Taenia pisiformus 
(cysticercus) </t>
  </si>
  <si>
    <t xml:space="preserve">Taenia pisiformus eggs (ova) </t>
  </si>
  <si>
    <t xml:space="preserve">Taenia saginata (cysticercus) </t>
  </si>
  <si>
    <t xml:space="preserve">Taenia solium (cysticercus) </t>
  </si>
  <si>
    <t xml:space="preserve">Taenia solium (scolex) </t>
  </si>
  <si>
    <t>Mite Frequencies</t>
  </si>
  <si>
    <t xml:space="preserve">Demodex folliculorum
folicle mite </t>
  </si>
  <si>
    <t xml:space="preserve">Dermatophagoides
dust mite </t>
  </si>
  <si>
    <t xml:space="preserve">Meal Mite </t>
  </si>
  <si>
    <t xml:space="preserve">Ornithonyssus : bird mite_1 </t>
  </si>
  <si>
    <t xml:space="preserve">Ornithonyssus : bird mite_2 </t>
  </si>
  <si>
    <t xml:space="preserve">Scarcoptes scabei : itch </t>
  </si>
  <si>
    <t>Miscellaneous Frequencies</t>
  </si>
  <si>
    <t xml:space="preserve">Blue-green Algae </t>
  </si>
  <si>
    <t xml:space="preserve">Bryozoa cristatalla </t>
  </si>
  <si>
    <t xml:space="preserve">Mucor mucedo </t>
  </si>
  <si>
    <t xml:space="preserve">Rhizobium meliloti </t>
  </si>
  <si>
    <t xml:space="preserve">Rotifer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</si>
</sst>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0"/>
      <name val="Arial"/>
    </font>
    <font>
      <sz val="8"/>
      <name val="Arial"/>
    </font>
    <font>
      <b/>
      <sz val="8"/>
      <name val="Arial"/>
      <family val="2"/>
    </font>
    <font>
      <sz val="8"/>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3" fillId="0" borderId="0" xfId="0" applyFont="1"/>
    <xf numFmtId="2" fontId="3" fillId="0" borderId="0" xfId="0" applyNumberFormat="1" applyFont="1"/>
    <xf numFmtId="0" fontId="3"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2" fillId="0" borderId="0" xfId="0" applyFont="1" applyAlignment="1">
      <alignment horizontal="center" wrapText="1"/>
    </xf>
    <xf numFmtId="0" fontId="3" fillId="0" borderId="0" xfId="0" applyFont="1" applyAlignment="1">
      <alignment horizontal="center" wrapText="1"/>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CFC37-7C36-4B88-A9C7-295A8A434A8B}">
  <dimension ref="A1:J245"/>
  <sheetViews>
    <sheetView tabSelected="1" topLeftCell="A49" workbookViewId="0">
      <selection activeCell="G10" sqref="G10"/>
    </sheetView>
  </sheetViews>
  <sheetFormatPr defaultRowHeight="12.75"/>
  <cols>
    <col min="1" max="1" width="25.140625" customWidth="1"/>
    <col min="5" max="5" width="9.5703125" customWidth="1"/>
    <col min="6" max="7" width="8.5703125" customWidth="1"/>
    <col min="8" max="8" width="8" customWidth="1"/>
    <col min="9" max="9" width="7.42578125" customWidth="1"/>
    <col min="10" max="10" width="9.28515625" customWidth="1"/>
  </cols>
  <sheetData>
    <row r="1" spans="1:10">
      <c r="A1" s="6" t="s">
        <v>0</v>
      </c>
      <c r="B1" s="7"/>
      <c r="C1" s="7"/>
      <c r="D1" s="7"/>
      <c r="E1" s="7"/>
      <c r="F1" s="7"/>
      <c r="G1" s="8"/>
      <c r="H1" s="8"/>
      <c r="I1" s="8"/>
      <c r="J1" s="8"/>
    </row>
    <row r="2" spans="1:10">
      <c r="A2" s="1" t="s">
        <v>1</v>
      </c>
      <c r="B2" s="1" t="s">
        <v>2</v>
      </c>
      <c r="C2" s="1" t="s">
        <v>3</v>
      </c>
      <c r="D2" s="1" t="s">
        <v>4</v>
      </c>
      <c r="E2" s="1" t="s">
        <v>5</v>
      </c>
      <c r="F2" s="1" t="s">
        <v>6</v>
      </c>
      <c r="G2" s="1" t="s">
        <v>7</v>
      </c>
      <c r="H2" s="1" t="s">
        <v>8</v>
      </c>
      <c r="I2" s="1" t="s">
        <v>9</v>
      </c>
      <c r="J2" s="1" t="s">
        <v>10</v>
      </c>
    </row>
    <row r="3" spans="1:10">
      <c r="A3" s="4" t="s">
        <v>11</v>
      </c>
      <c r="B3" s="5"/>
      <c r="C3" s="5"/>
      <c r="D3" s="5"/>
      <c r="E3" s="5"/>
      <c r="F3" s="5"/>
      <c r="G3" s="1"/>
      <c r="H3" s="1"/>
      <c r="I3" s="1"/>
      <c r="J3" s="1"/>
    </row>
    <row r="4" spans="1:10">
      <c r="A4" s="1" t="s">
        <v>12</v>
      </c>
      <c r="B4" s="1" t="s">
        <v>13</v>
      </c>
      <c r="C4" s="1"/>
      <c r="D4" s="1">
        <v>71000</v>
      </c>
      <c r="E4" s="2" t="str">
        <f>IF(ISNUMBER(B4),B4/EXP(3),"")</f>
        <v/>
      </c>
      <c r="F4" s="2" t="str">
        <f>IF(ISNUMBER(C4),C4/EXP(3),"")</f>
        <v/>
      </c>
      <c r="G4" s="2">
        <f>IF(ISNUMBER(D4),D4/EXP(3),"")</f>
        <v>3534.88185411834</v>
      </c>
      <c r="H4" s="2" t="str">
        <f>IF(ISNUMBER(B4),B4/EXP(6),"")</f>
        <v/>
      </c>
      <c r="I4" s="2" t="str">
        <f>IF(ISNUMBER(C4),C4/EXP(6),"")</f>
        <v/>
      </c>
      <c r="J4" s="2">
        <f>IF(ISNUMBER(D4),D4/EXP(6),"")</f>
        <v>175.99140454331146</v>
      </c>
    </row>
    <row r="5" spans="1:10">
      <c r="A5" s="1" t="s">
        <v>14</v>
      </c>
      <c r="B5" s="1" t="s">
        <v>13</v>
      </c>
      <c r="C5" s="1"/>
      <c r="D5" s="1">
        <v>126000</v>
      </c>
      <c r="E5" s="2" t="str">
        <f t="shared" ref="E5:E103" si="0">IF(ISNUMBER(B5),B5/EXP(3),"")</f>
        <v/>
      </c>
      <c r="F5" s="2" t="str">
        <f t="shared" ref="F5:F103" si="1">IF(ISNUMBER(C5),C5/EXP(3),"")</f>
        <v/>
      </c>
      <c r="G5" s="2">
        <f t="shared" ref="G5:G103" si="2">IF(ISNUMBER(D5),D5/EXP(3),"")</f>
        <v>6273.1706143508563</v>
      </c>
      <c r="H5" s="2" t="str">
        <f t="shared" ref="H5:H103" si="3">IF(ISNUMBER(B5),B5/EXP(6),"")</f>
        <v/>
      </c>
      <c r="I5" s="2" t="str">
        <f t="shared" ref="I5:I103" si="4">IF(ISNUMBER(C5),C5/EXP(6),"")</f>
        <v/>
      </c>
      <c r="J5" s="2">
        <f t="shared" ref="J5:J103" si="5">IF(ISNUMBER(D5),D5/EXP(6),"")</f>
        <v>312.32277425996119</v>
      </c>
    </row>
    <row r="6" spans="1:10">
      <c r="A6" s="1" t="s">
        <v>15</v>
      </c>
      <c r="B6" s="1" t="s">
        <v>13</v>
      </c>
      <c r="C6" s="1"/>
      <c r="D6" s="1">
        <v>211000</v>
      </c>
      <c r="E6" s="2" t="str">
        <f t="shared" si="0"/>
        <v/>
      </c>
      <c r="F6" s="2" t="str">
        <f t="shared" si="1"/>
        <v/>
      </c>
      <c r="G6" s="2">
        <f t="shared" si="2"/>
        <v>10505.071425619291</v>
      </c>
      <c r="H6" s="2" t="str">
        <f t="shared" si="3"/>
        <v/>
      </c>
      <c r="I6" s="2" t="str">
        <f t="shared" si="4"/>
        <v/>
      </c>
      <c r="J6" s="2">
        <f t="shared" si="5"/>
        <v>523.01670927660166</v>
      </c>
    </row>
    <row r="7" spans="1:10">
      <c r="A7" s="4" t="s">
        <v>16</v>
      </c>
      <c r="B7" s="5"/>
      <c r="C7" s="5"/>
      <c r="D7" s="5"/>
      <c r="E7" s="5"/>
      <c r="F7" s="5"/>
      <c r="G7" s="1"/>
      <c r="H7" s="1"/>
      <c r="I7" s="1"/>
      <c r="J7" s="1"/>
    </row>
    <row r="8" spans="1:10">
      <c r="A8" s="1" t="s">
        <v>17</v>
      </c>
      <c r="B8" s="1" t="s">
        <v>13</v>
      </c>
      <c r="C8" s="1" t="s">
        <v>13</v>
      </c>
      <c r="D8" s="1">
        <v>177000</v>
      </c>
      <c r="E8" s="2" t="str">
        <f>IF(ISNUMBER(B8),B8/EXP(3),"")</f>
        <v/>
      </c>
      <c r="F8" s="2" t="str">
        <f>IF(ISNUMBER(C8),C8/EXP(3),"")</f>
        <v/>
      </c>
      <c r="G8" s="2">
        <f>IF(ISNUMBER(D8),D8/EXP(3),"")</f>
        <v>8812.3111011119181</v>
      </c>
      <c r="H8" s="2" t="str">
        <f>IF(ISNUMBER(B8),B8/EXP(6),"")</f>
        <v/>
      </c>
      <c r="I8" s="2" t="str">
        <f>IF(ISNUMBER(C8),C8/EXP(6),"")</f>
        <v/>
      </c>
      <c r="J8" s="2">
        <f>IF(ISNUMBER(D8),D8/EXP(6),"")</f>
        <v>438.73913526994545</v>
      </c>
    </row>
    <row r="9" spans="1:10">
      <c r="A9" s="1" t="s">
        <v>18</v>
      </c>
      <c r="B9" s="1" t="s">
        <v>13</v>
      </c>
      <c r="C9" s="1" t="s">
        <v>13</v>
      </c>
      <c r="D9" s="1">
        <v>188000</v>
      </c>
      <c r="E9" s="2" t="str">
        <f t="shared" si="0"/>
        <v/>
      </c>
      <c r="F9" s="2" t="str">
        <f t="shared" si="1"/>
        <v/>
      </c>
      <c r="G9" s="2">
        <f t="shared" si="2"/>
        <v>9359.9688531584216</v>
      </c>
      <c r="H9" s="2" t="str">
        <f t="shared" si="3"/>
        <v/>
      </c>
      <c r="I9" s="2" t="str">
        <f t="shared" si="4"/>
        <v/>
      </c>
      <c r="J9" s="2">
        <f t="shared" si="5"/>
        <v>466.00540921327541</v>
      </c>
    </row>
    <row r="10" spans="1:10">
      <c r="A10" s="1" t="s">
        <v>19</v>
      </c>
      <c r="B10" s="1" t="s">
        <v>13</v>
      </c>
      <c r="C10" s="1" t="s">
        <v>13</v>
      </c>
      <c r="D10" s="1">
        <v>77000</v>
      </c>
      <c r="E10" s="2" t="str">
        <f t="shared" si="0"/>
        <v/>
      </c>
      <c r="F10" s="2" t="str">
        <f t="shared" si="1"/>
        <v/>
      </c>
      <c r="G10" s="2">
        <f t="shared" si="2"/>
        <v>3833.6042643255237</v>
      </c>
      <c r="H10" s="2" t="str">
        <f t="shared" si="3"/>
        <v/>
      </c>
      <c r="I10" s="2" t="str">
        <f t="shared" si="4"/>
        <v/>
      </c>
      <c r="J10" s="2">
        <f t="shared" si="5"/>
        <v>190.8639176033096</v>
      </c>
    </row>
    <row r="11" spans="1:10">
      <c r="A11" s="1" t="s">
        <v>20</v>
      </c>
      <c r="B11" s="1" t="s">
        <v>13</v>
      </c>
      <c r="C11" s="1" t="s">
        <v>13</v>
      </c>
      <c r="D11" s="1">
        <v>91000</v>
      </c>
      <c r="E11" s="2" t="str">
        <f>IF(ISNUMBER(B11),B11/EXP(3),"")</f>
        <v/>
      </c>
      <c r="F11" s="2" t="str">
        <f>IF(ISNUMBER(C11),C11/EXP(3),"")</f>
        <v/>
      </c>
      <c r="G11" s="2">
        <f>IF(ISNUMBER(D11),D11/EXP(3),"")</f>
        <v>4530.6232214756192</v>
      </c>
      <c r="H11" s="2" t="str">
        <f>IF(ISNUMBER(B11),B11/EXP(6),"")</f>
        <v/>
      </c>
      <c r="I11" s="2" t="str">
        <f>IF(ISNUMBER(C11),C11/EXP(6),"")</f>
        <v/>
      </c>
      <c r="J11" s="2">
        <f>IF(ISNUMBER(D11),D11/EXP(6),"")</f>
        <v>225.56644807663864</v>
      </c>
    </row>
    <row r="12" spans="1:10">
      <c r="A12" s="1" t="s">
        <v>21</v>
      </c>
      <c r="B12" s="1" t="s">
        <v>13</v>
      </c>
      <c r="C12" s="1"/>
      <c r="D12" s="1">
        <v>295000</v>
      </c>
      <c r="E12" s="2" t="str">
        <f t="shared" si="0"/>
        <v/>
      </c>
      <c r="F12" s="2" t="str">
        <f t="shared" si="1"/>
        <v/>
      </c>
      <c r="G12" s="2">
        <f t="shared" si="2"/>
        <v>14687.185168519864</v>
      </c>
      <c r="H12" s="2" t="str">
        <f t="shared" si="3"/>
        <v/>
      </c>
      <c r="I12" s="2" t="str">
        <f t="shared" si="4"/>
        <v/>
      </c>
      <c r="J12" s="2">
        <f t="shared" si="5"/>
        <v>731.23189211657575</v>
      </c>
    </row>
    <row r="13" spans="1:10">
      <c r="A13" s="1" t="s">
        <v>22</v>
      </c>
      <c r="B13" s="1" t="s">
        <v>13</v>
      </c>
      <c r="C13" s="1"/>
      <c r="D13" s="1">
        <v>288000</v>
      </c>
      <c r="E13" s="2" t="str">
        <f t="shared" si="0"/>
        <v/>
      </c>
      <c r="F13" s="2" t="str">
        <f t="shared" si="1"/>
        <v/>
      </c>
      <c r="G13" s="2">
        <f>IF(ISNUMBER(D13),D13/EXP(3),"")</f>
        <v>14338.675689944816</v>
      </c>
      <c r="H13" s="2" t="str">
        <f t="shared" si="3"/>
        <v/>
      </c>
      <c r="I13" s="2" t="str">
        <f t="shared" si="4"/>
        <v/>
      </c>
      <c r="J13" s="2">
        <f t="shared" si="5"/>
        <v>713.88062687991123</v>
      </c>
    </row>
    <row r="14" spans="1:10">
      <c r="A14" s="1" t="s">
        <v>23</v>
      </c>
      <c r="B14" s="1" t="s">
        <v>13</v>
      </c>
      <c r="C14" s="1"/>
      <c r="D14" s="1">
        <v>277000</v>
      </c>
      <c r="E14" s="2" t="str">
        <f t="shared" si="0"/>
        <v/>
      </c>
      <c r="F14" s="2" t="str">
        <f t="shared" si="1"/>
        <v/>
      </c>
      <c r="G14" s="2">
        <f t="shared" si="2"/>
        <v>13791.017937898312</v>
      </c>
      <c r="H14" s="2" t="str">
        <f t="shared" si="3"/>
        <v/>
      </c>
      <c r="I14" s="2" t="str">
        <f t="shared" si="4"/>
        <v/>
      </c>
      <c r="J14" s="2">
        <f t="shared" si="5"/>
        <v>686.61435293658133</v>
      </c>
    </row>
    <row r="15" spans="1:10">
      <c r="A15" s="1" t="s">
        <v>24</v>
      </c>
      <c r="B15" s="1" t="s">
        <v>13</v>
      </c>
      <c r="C15" s="1"/>
      <c r="D15" s="1">
        <v>88000</v>
      </c>
      <c r="E15" s="2" t="str">
        <f>IF(ISNUMBER(B15),B15/EXP(3),"")</f>
        <v/>
      </c>
      <c r="F15" s="2" t="str">
        <f>IF(ISNUMBER(C15),C15/EXP(3),"")</f>
        <v/>
      </c>
      <c r="G15" s="2">
        <f>IF(ISNUMBER(D15),D15/EXP(3),"")</f>
        <v>4381.2620163720267</v>
      </c>
      <c r="H15" s="2" t="str">
        <f>IF(ISNUMBER(B15),B15/EXP(6),"")</f>
        <v/>
      </c>
      <c r="I15" s="2" t="str">
        <f>IF(ISNUMBER(C15),C15/EXP(6),"")</f>
        <v/>
      </c>
      <c r="J15" s="2">
        <f>IF(ISNUMBER(D15),D15/EXP(6),"")</f>
        <v>218.13019154663954</v>
      </c>
    </row>
    <row r="16" spans="1:10">
      <c r="A16" s="1" t="s">
        <v>25</v>
      </c>
      <c r="B16" s="1" t="s">
        <v>13</v>
      </c>
      <c r="C16" s="1"/>
      <c r="D16" s="1">
        <v>96000</v>
      </c>
      <c r="E16" s="2" t="str">
        <f t="shared" si="0"/>
        <v/>
      </c>
      <c r="F16" s="2" t="str">
        <f t="shared" si="1"/>
        <v/>
      </c>
      <c r="G16" s="2">
        <f t="shared" si="2"/>
        <v>4779.5585633149385</v>
      </c>
      <c r="H16" s="2" t="str">
        <f t="shared" si="3"/>
        <v/>
      </c>
      <c r="I16" s="2" t="str">
        <f t="shared" si="4"/>
        <v/>
      </c>
      <c r="J16" s="2">
        <f t="shared" si="5"/>
        <v>237.96020895997043</v>
      </c>
    </row>
    <row r="17" spans="1:10">
      <c r="A17" s="1" t="s">
        <v>26</v>
      </c>
      <c r="B17" s="1" t="s">
        <v>13</v>
      </c>
      <c r="C17" s="1"/>
      <c r="D17" s="1">
        <v>126000</v>
      </c>
      <c r="E17" s="2" t="str">
        <f>IF(ISNUMBER(B17),B17/EXP(3),"")</f>
        <v/>
      </c>
      <c r="F17" s="2" t="str">
        <f>IF(ISNUMBER(C17),C17/EXP(3),"")</f>
        <v/>
      </c>
      <c r="G17" s="2">
        <f>IF(ISNUMBER(D17),D17/EXP(3),"")</f>
        <v>6273.1706143508563</v>
      </c>
      <c r="H17" s="2" t="str">
        <f>IF(ISNUMBER(B17),B17/EXP(6),"")</f>
        <v/>
      </c>
      <c r="I17" s="2" t="str">
        <f>IF(ISNUMBER(C17),C17/EXP(6),"")</f>
        <v/>
      </c>
      <c r="J17" s="2">
        <f>IF(ISNUMBER(D17),D17/EXP(6),"")</f>
        <v>312.32277425996119</v>
      </c>
    </row>
    <row r="18" spans="1:10">
      <c r="A18" s="1" t="s">
        <v>27</v>
      </c>
      <c r="B18" s="1" t="s">
        <v>13</v>
      </c>
      <c r="C18" s="1"/>
      <c r="D18" s="1">
        <v>133000</v>
      </c>
      <c r="E18" s="2" t="str">
        <f t="shared" si="0"/>
        <v/>
      </c>
      <c r="F18" s="2" t="str">
        <f t="shared" si="1"/>
        <v/>
      </c>
      <c r="G18" s="2">
        <f t="shared" si="2"/>
        <v>6621.6800929259043</v>
      </c>
      <c r="H18" s="2" t="str">
        <f t="shared" si="3"/>
        <v/>
      </c>
      <c r="I18" s="2" t="str">
        <f t="shared" si="4"/>
        <v/>
      </c>
      <c r="J18" s="2">
        <f t="shared" si="5"/>
        <v>329.67403949662565</v>
      </c>
    </row>
    <row r="19" spans="1:10">
      <c r="A19" s="1" t="s">
        <v>28</v>
      </c>
      <c r="B19" s="1" t="s">
        <v>13</v>
      </c>
      <c r="C19" s="1"/>
      <c r="D19" s="1">
        <v>100000</v>
      </c>
      <c r="E19" s="2" t="str">
        <f t="shared" si="0"/>
        <v/>
      </c>
      <c r="F19" s="2" t="str">
        <f t="shared" si="1"/>
        <v/>
      </c>
      <c r="G19" s="2">
        <f t="shared" si="2"/>
        <v>4978.706836786394</v>
      </c>
      <c r="H19" s="2" t="str">
        <f t="shared" si="3"/>
        <v/>
      </c>
      <c r="I19" s="2" t="str">
        <f t="shared" si="4"/>
        <v/>
      </c>
      <c r="J19" s="2">
        <f t="shared" si="5"/>
        <v>247.87521766663585</v>
      </c>
    </row>
    <row r="20" spans="1:10">
      <c r="A20" s="4" t="s">
        <v>29</v>
      </c>
      <c r="B20" s="5"/>
      <c r="C20" s="5"/>
      <c r="D20" s="5"/>
      <c r="E20" s="5"/>
      <c r="F20" s="5"/>
      <c r="G20" s="1"/>
      <c r="H20" s="1"/>
      <c r="I20" s="1"/>
      <c r="J20" s="1"/>
    </row>
    <row r="21" spans="1:10">
      <c r="A21" s="1" t="s">
        <v>30</v>
      </c>
      <c r="B21" s="1">
        <v>393000</v>
      </c>
      <c r="C21" s="1">
        <v>393000</v>
      </c>
      <c r="D21" s="1">
        <v>393000</v>
      </c>
      <c r="E21" s="2">
        <f t="shared" si="0"/>
        <v>19566.317868570528</v>
      </c>
      <c r="F21" s="2">
        <f t="shared" si="1"/>
        <v>19566.317868570528</v>
      </c>
      <c r="G21" s="2">
        <f t="shared" si="2"/>
        <v>19566.317868570528</v>
      </c>
      <c r="H21" s="2">
        <f t="shared" si="3"/>
        <v>974.14960542987887</v>
      </c>
      <c r="I21" s="2">
        <f t="shared" si="4"/>
        <v>974.14960542987887</v>
      </c>
      <c r="J21" s="2">
        <f t="shared" si="5"/>
        <v>974.14960542987887</v>
      </c>
    </row>
    <row r="22" spans="1:10">
      <c r="A22" s="1" t="s">
        <v>31</v>
      </c>
      <c r="B22" s="1">
        <v>371450</v>
      </c>
      <c r="C22" s="1">
        <v>386900</v>
      </c>
      <c r="D22" s="1">
        <v>375000</v>
      </c>
      <c r="E22" s="2">
        <f t="shared" si="0"/>
        <v>18493.406545243062</v>
      </c>
      <c r="F22" s="2">
        <f t="shared" si="1"/>
        <v>19262.616751526559</v>
      </c>
      <c r="G22" s="2">
        <f t="shared" si="2"/>
        <v>18670.15063794898</v>
      </c>
      <c r="H22" s="2">
        <f t="shared" si="3"/>
        <v>920.73249602271892</v>
      </c>
      <c r="I22" s="2">
        <f t="shared" si="4"/>
        <v>959.02921715221407</v>
      </c>
      <c r="J22" s="2">
        <f t="shared" si="5"/>
        <v>929.53206624988445</v>
      </c>
    </row>
    <row r="23" spans="1:10">
      <c r="A23" s="1" t="s">
        <v>32</v>
      </c>
      <c r="B23" s="1" t="s">
        <v>13</v>
      </c>
      <c r="C23" s="1"/>
      <c r="D23" s="1">
        <v>371000</v>
      </c>
      <c r="E23" s="2" t="str">
        <f t="shared" si="0"/>
        <v/>
      </c>
      <c r="F23" s="2" t="str">
        <f t="shared" si="1"/>
        <v/>
      </c>
      <c r="G23" s="2">
        <f t="shared" si="2"/>
        <v>18471.002364477521</v>
      </c>
      <c r="H23" s="2" t="str">
        <f t="shared" si="3"/>
        <v/>
      </c>
      <c r="I23" s="2" t="str">
        <f t="shared" si="4"/>
        <v/>
      </c>
      <c r="J23" s="2">
        <f t="shared" si="5"/>
        <v>919.61705754321895</v>
      </c>
    </row>
    <row r="24" spans="1:10">
      <c r="A24" s="1" t="s">
        <v>33</v>
      </c>
      <c r="B24" s="1" t="s">
        <v>13</v>
      </c>
      <c r="C24" s="1"/>
      <c r="D24" s="1">
        <v>334000</v>
      </c>
      <c r="E24" s="2" t="str">
        <f t="shared" si="0"/>
        <v/>
      </c>
      <c r="F24" s="2" t="str">
        <f t="shared" si="1"/>
        <v/>
      </c>
      <c r="G24" s="2">
        <f t="shared" si="2"/>
        <v>16628.880834866555</v>
      </c>
      <c r="H24" s="2" t="str">
        <f t="shared" si="3"/>
        <v/>
      </c>
      <c r="I24" s="2" t="str">
        <f t="shared" si="4"/>
        <v/>
      </c>
      <c r="J24" s="2">
        <f t="shared" si="5"/>
        <v>827.90322700656372</v>
      </c>
    </row>
    <row r="25" spans="1:10">
      <c r="A25" s="1" t="s">
        <v>34</v>
      </c>
      <c r="B25" s="1" t="s">
        <v>13</v>
      </c>
      <c r="C25" s="1"/>
      <c r="D25" s="1">
        <v>568000</v>
      </c>
      <c r="E25" s="2" t="str">
        <f t="shared" si="0"/>
        <v/>
      </c>
      <c r="F25" s="2" t="str">
        <f t="shared" si="1"/>
        <v/>
      </c>
      <c r="G25" s="2">
        <f t="shared" si="2"/>
        <v>28279.05483294672</v>
      </c>
      <c r="H25" s="2" t="str">
        <f t="shared" si="3"/>
        <v/>
      </c>
      <c r="I25" s="2" t="str">
        <f t="shared" si="4"/>
        <v/>
      </c>
      <c r="J25" s="2">
        <f t="shared" si="5"/>
        <v>1407.9312363464917</v>
      </c>
    </row>
    <row r="26" spans="1:10">
      <c r="A26" s="1" t="s">
        <v>35</v>
      </c>
      <c r="B26" s="1">
        <v>369750</v>
      </c>
      <c r="C26" s="1">
        <v>385400</v>
      </c>
      <c r="D26" s="1">
        <v>380000</v>
      </c>
      <c r="E26" s="2">
        <f>IF(ISNUMBER(B26),B26/EXP(3),"")</f>
        <v>18408.768529017692</v>
      </c>
      <c r="F26" s="2">
        <f>IF(ISNUMBER(C26),C26/EXP(3),"")</f>
        <v>19187.936148974764</v>
      </c>
      <c r="G26" s="2">
        <f>IF(ISNUMBER(D26),D26/EXP(3),"")</f>
        <v>18919.085979788299</v>
      </c>
      <c r="H26" s="2">
        <f>IF(ISNUMBER(B26),B26/EXP(6),"")</f>
        <v>916.51861732238604</v>
      </c>
      <c r="I26" s="2">
        <f>IF(ISNUMBER(C26),C26/EXP(6),"")</f>
        <v>955.31108888721451</v>
      </c>
      <c r="J26" s="2">
        <f>IF(ISNUMBER(D26),D26/EXP(6),"")</f>
        <v>941.92582713321622</v>
      </c>
    </row>
    <row r="27" spans="1:10">
      <c r="A27" s="1" t="s">
        <v>36</v>
      </c>
      <c r="B27" s="1">
        <v>369750</v>
      </c>
      <c r="C27" s="1">
        <v>385400</v>
      </c>
      <c r="D27" s="1">
        <v>375000</v>
      </c>
      <c r="E27" s="2">
        <f t="shared" si="0"/>
        <v>18408.768529017692</v>
      </c>
      <c r="F27" s="2">
        <f t="shared" si="1"/>
        <v>19187.936148974764</v>
      </c>
      <c r="G27" s="2">
        <f t="shared" si="2"/>
        <v>18670.15063794898</v>
      </c>
      <c r="H27" s="2">
        <f t="shared" si="3"/>
        <v>916.51861732238604</v>
      </c>
      <c r="I27" s="2">
        <f t="shared" si="4"/>
        <v>955.31108888721451</v>
      </c>
      <c r="J27" s="2">
        <f t="shared" si="5"/>
        <v>929.53206624988445</v>
      </c>
    </row>
    <row r="28" spans="1:10">
      <c r="A28" s="1" t="s">
        <v>37</v>
      </c>
      <c r="B28" s="1">
        <v>393500</v>
      </c>
      <c r="C28" s="1">
        <v>398000</v>
      </c>
      <c r="D28" s="1">
        <v>395000</v>
      </c>
      <c r="E28" s="2">
        <f>IF(ISNUMBER(B28),B28/EXP(3),"")</f>
        <v>19591.211402754463</v>
      </c>
      <c r="F28" s="2">
        <f>IF(ISNUMBER(C28),C28/EXP(3),"")</f>
        <v>19815.25321040985</v>
      </c>
      <c r="G28" s="2">
        <f>IF(ISNUMBER(D28),D28/EXP(3),"")</f>
        <v>19665.892005306257</v>
      </c>
      <c r="H28" s="2">
        <f>IF(ISNUMBER(B28),B28/EXP(6),"")</f>
        <v>975.38898151821206</v>
      </c>
      <c r="I28" s="2">
        <f>IF(ISNUMBER(C28),C28/EXP(6),"")</f>
        <v>986.54336631321064</v>
      </c>
      <c r="J28" s="2">
        <f>IF(ISNUMBER(D28),D28/EXP(6),"")</f>
        <v>979.10710978321163</v>
      </c>
    </row>
    <row r="29" spans="1:10">
      <c r="A29" s="1" t="s">
        <v>38</v>
      </c>
      <c r="B29" s="1">
        <v>363200</v>
      </c>
      <c r="C29" s="1">
        <v>365300</v>
      </c>
      <c r="D29" s="1">
        <v>364000</v>
      </c>
      <c r="E29" s="2">
        <f t="shared" si="0"/>
        <v>18082.663231208186</v>
      </c>
      <c r="F29" s="2">
        <f t="shared" si="1"/>
        <v>18187.216074780699</v>
      </c>
      <c r="G29" s="2">
        <f t="shared" si="2"/>
        <v>18122.492885902477</v>
      </c>
      <c r="H29" s="2">
        <f>IF(ISNUMBER(B29),B29/EXP(6),"")</f>
        <v>900.28279056522138</v>
      </c>
      <c r="I29" s="2">
        <f t="shared" si="4"/>
        <v>905.48817013622079</v>
      </c>
      <c r="J29" s="2">
        <f t="shared" si="5"/>
        <v>902.26579230655454</v>
      </c>
    </row>
    <row r="30" spans="1:10">
      <c r="A30" s="1" t="s">
        <v>39</v>
      </c>
      <c r="B30" s="1">
        <v>359400</v>
      </c>
      <c r="C30" s="1">
        <v>370500</v>
      </c>
      <c r="D30" s="1">
        <v>368000</v>
      </c>
      <c r="E30" s="2">
        <f>IF(ISNUMBER(B30),B30/EXP(3),"")</f>
        <v>17893.472371410302</v>
      </c>
      <c r="F30" s="2">
        <f>IF(ISNUMBER(C30),C30/EXP(3),"")</f>
        <v>18446.10883029359</v>
      </c>
      <c r="G30" s="2">
        <f>IF(ISNUMBER(D30),D30/EXP(3),"")</f>
        <v>18321.641159373932</v>
      </c>
      <c r="H30" s="2">
        <f>IF(ISNUMBER(B30),B30/EXP(6),"")</f>
        <v>890.86353229388919</v>
      </c>
      <c r="I30" s="2">
        <f>IF(ISNUMBER(C30),C30/EXP(6),"")</f>
        <v>918.37768145488587</v>
      </c>
      <c r="J30" s="2">
        <f>IF(ISNUMBER(D30),D30/EXP(6),"")</f>
        <v>912.18080101321993</v>
      </c>
    </row>
    <row r="31" spans="1:10">
      <c r="A31" s="1" t="s">
        <v>40</v>
      </c>
      <c r="B31" s="1">
        <v>391450</v>
      </c>
      <c r="C31" s="1">
        <v>386950</v>
      </c>
      <c r="D31" s="1">
        <v>388000</v>
      </c>
      <c r="E31" s="2">
        <f t="shared" si="0"/>
        <v>19489.14791260034</v>
      </c>
      <c r="F31" s="2">
        <f t="shared" si="1"/>
        <v>19265.106104944953</v>
      </c>
      <c r="G31" s="2">
        <f t="shared" si="2"/>
        <v>19317.38252673121</v>
      </c>
      <c r="H31" s="2">
        <f t="shared" si="3"/>
        <v>970.30753955604598</v>
      </c>
      <c r="I31" s="2">
        <f t="shared" si="4"/>
        <v>959.1531547610474</v>
      </c>
      <c r="J31" s="2">
        <f t="shared" si="5"/>
        <v>961.75584454654711</v>
      </c>
    </row>
    <row r="32" spans="1:10">
      <c r="A32" s="1" t="s">
        <v>41</v>
      </c>
      <c r="B32" s="1">
        <v>373650</v>
      </c>
      <c r="C32" s="1">
        <v>375850</v>
      </c>
      <c r="D32" s="1">
        <v>374500</v>
      </c>
      <c r="E32" s="2">
        <f t="shared" si="0"/>
        <v>18602.938095652364</v>
      </c>
      <c r="F32" s="2">
        <f t="shared" si="1"/>
        <v>18712.469646061661</v>
      </c>
      <c r="G32" s="2">
        <f t="shared" si="2"/>
        <v>18645.257103765045</v>
      </c>
      <c r="H32" s="2">
        <f t="shared" si="3"/>
        <v>926.18575081138488</v>
      </c>
      <c r="I32" s="2">
        <f t="shared" si="4"/>
        <v>931.63900560005084</v>
      </c>
      <c r="J32" s="2">
        <f t="shared" si="5"/>
        <v>928.29269016155126</v>
      </c>
    </row>
    <row r="33" spans="1:10">
      <c r="A33" s="1" t="s">
        <v>42</v>
      </c>
      <c r="B33" s="1">
        <v>371850</v>
      </c>
      <c r="C33" s="1">
        <v>387100</v>
      </c>
      <c r="D33" s="1">
        <v>385000</v>
      </c>
      <c r="E33" s="2">
        <f t="shared" si="0"/>
        <v>18513.321372590206</v>
      </c>
      <c r="F33" s="2">
        <f t="shared" si="1"/>
        <v>19272.574165200131</v>
      </c>
      <c r="G33" s="2">
        <f t="shared" si="2"/>
        <v>19168.021321627617</v>
      </c>
      <c r="H33" s="2">
        <f t="shared" si="3"/>
        <v>921.72399689338545</v>
      </c>
      <c r="I33" s="2">
        <f t="shared" si="4"/>
        <v>959.52496758754739</v>
      </c>
      <c r="J33" s="2">
        <f t="shared" si="5"/>
        <v>954.31958801654798</v>
      </c>
    </row>
    <row r="34" spans="1:10">
      <c r="A34" s="1" t="s">
        <v>43</v>
      </c>
      <c r="B34" s="1">
        <v>371850</v>
      </c>
      <c r="C34" s="1">
        <v>387100</v>
      </c>
      <c r="D34" s="1">
        <v>380000</v>
      </c>
      <c r="E34" s="2">
        <f>IF(ISNUMBER(B34),B34/EXP(3),"")</f>
        <v>18513.321372590206</v>
      </c>
      <c r="F34" s="2">
        <f>IF(ISNUMBER(C34),C34/EXP(3),"")</f>
        <v>19272.574165200131</v>
      </c>
      <c r="G34" s="2">
        <f>IF(ISNUMBER(D34),D34/EXP(3),"")</f>
        <v>18919.085979788299</v>
      </c>
      <c r="H34" s="2">
        <f>IF(ISNUMBER(B34),B34/EXP(6),"")</f>
        <v>921.72399689338545</v>
      </c>
      <c r="I34" s="2">
        <f>IF(ISNUMBER(C34),C34/EXP(6),"")</f>
        <v>959.52496758754739</v>
      </c>
      <c r="J34" s="2">
        <f>IF(ISNUMBER(D34),D34/EXP(6),"")</f>
        <v>941.92582713321622</v>
      </c>
    </row>
    <row r="35" spans="1:10">
      <c r="A35" s="1" t="s">
        <v>44</v>
      </c>
      <c r="B35" s="1">
        <v>371850</v>
      </c>
      <c r="C35" s="1">
        <v>387100</v>
      </c>
      <c r="D35" s="1">
        <v>375000</v>
      </c>
      <c r="E35" s="2">
        <f t="shared" si="0"/>
        <v>18513.321372590206</v>
      </c>
      <c r="F35" s="2">
        <f t="shared" si="1"/>
        <v>19272.574165200131</v>
      </c>
      <c r="G35" s="2">
        <f t="shared" si="2"/>
        <v>18670.15063794898</v>
      </c>
      <c r="H35" s="2">
        <f t="shared" si="3"/>
        <v>921.72399689338545</v>
      </c>
      <c r="I35" s="2">
        <f t="shared" si="4"/>
        <v>959.52496758754739</v>
      </c>
      <c r="J35" s="2">
        <f t="shared" si="5"/>
        <v>929.53206624988445</v>
      </c>
    </row>
    <row r="36" spans="1:10">
      <c r="A36" s="1" t="s">
        <v>45</v>
      </c>
      <c r="B36" s="1">
        <v>416050</v>
      </c>
      <c r="C36" s="1">
        <v>418750</v>
      </c>
      <c r="D36" s="1">
        <v>417500</v>
      </c>
      <c r="E36" s="2">
        <f t="shared" si="0"/>
        <v>20713.909794449792</v>
      </c>
      <c r="F36" s="2">
        <f t="shared" si="1"/>
        <v>20848.334879043025</v>
      </c>
      <c r="G36" s="2">
        <f t="shared" si="2"/>
        <v>20786.101043583196</v>
      </c>
      <c r="H36" s="2">
        <f t="shared" si="3"/>
        <v>1031.2848431020384</v>
      </c>
      <c r="I36" s="2">
        <f t="shared" si="4"/>
        <v>1037.9774739790375</v>
      </c>
      <c r="J36" s="2">
        <f t="shared" si="5"/>
        <v>1034.8790337582047</v>
      </c>
    </row>
    <row r="37" spans="1:10">
      <c r="A37" s="1" t="s">
        <v>46</v>
      </c>
      <c r="B37" s="1">
        <v>362400</v>
      </c>
      <c r="C37" s="1">
        <v>357600</v>
      </c>
      <c r="D37" s="1">
        <v>360000</v>
      </c>
      <c r="E37" s="2">
        <f t="shared" si="0"/>
        <v>18042.833576513895</v>
      </c>
      <c r="F37" s="2">
        <f t="shared" si="1"/>
        <v>17803.855648348144</v>
      </c>
      <c r="G37" s="2">
        <f t="shared" si="2"/>
        <v>17923.344612431018</v>
      </c>
      <c r="H37" s="2">
        <f t="shared" si="3"/>
        <v>898.29978882388832</v>
      </c>
      <c r="I37" s="2">
        <f t="shared" si="4"/>
        <v>886.40177837588976</v>
      </c>
      <c r="J37" s="2">
        <f t="shared" si="5"/>
        <v>892.35078359988904</v>
      </c>
    </row>
    <row r="38" spans="1:10">
      <c r="A38" s="1" t="s">
        <v>47</v>
      </c>
      <c r="B38" s="1">
        <v>324300</v>
      </c>
      <c r="C38" s="1">
        <v>325000</v>
      </c>
      <c r="D38" s="1">
        <v>325000</v>
      </c>
      <c r="E38" s="2">
        <f>IF(ISNUMBER(B38),B38/EXP(3),"")</f>
        <v>16145.946271698276</v>
      </c>
      <c r="F38" s="2">
        <f>IF(ISNUMBER(C38),C38/EXP(3),"")</f>
        <v>16180.797219555781</v>
      </c>
      <c r="G38" s="2">
        <f>IF(ISNUMBER(D38),D38/EXP(3),"")</f>
        <v>16180.797219555781</v>
      </c>
      <c r="H38" s="2">
        <f>IF(ISNUMBER(B38),B38/EXP(6),"")</f>
        <v>803.85933089290006</v>
      </c>
      <c r="I38" s="2">
        <f>IF(ISNUMBER(C38),C38/EXP(6),"")</f>
        <v>805.59445741656646</v>
      </c>
      <c r="J38" s="2">
        <f>IF(ISNUMBER(D38),D38/EXP(6),"")</f>
        <v>805.59445741656646</v>
      </c>
    </row>
    <row r="39" spans="1:10">
      <c r="A39" s="1" t="s">
        <v>48</v>
      </c>
      <c r="B39" s="1">
        <v>325700</v>
      </c>
      <c r="C39" s="1">
        <v>326000</v>
      </c>
      <c r="D39" s="1">
        <v>326000</v>
      </c>
      <c r="E39" s="2">
        <f t="shared" si="0"/>
        <v>16215.648167413287</v>
      </c>
      <c r="F39" s="2">
        <f t="shared" si="1"/>
        <v>16230.584287923646</v>
      </c>
      <c r="G39" s="2">
        <f t="shared" si="2"/>
        <v>16230.584287923646</v>
      </c>
      <c r="H39" s="2">
        <f t="shared" si="3"/>
        <v>807.32958394023296</v>
      </c>
      <c r="I39" s="2">
        <f t="shared" si="4"/>
        <v>808.07320959323283</v>
      </c>
      <c r="J39" s="2">
        <f t="shared" si="5"/>
        <v>808.07320959323283</v>
      </c>
    </row>
    <row r="40" spans="1:10">
      <c r="A40" s="1" t="s">
        <v>49</v>
      </c>
      <c r="B40" s="1">
        <v>380600</v>
      </c>
      <c r="C40" s="1">
        <v>387400</v>
      </c>
      <c r="D40" s="1">
        <v>385000</v>
      </c>
      <c r="E40" s="2">
        <f t="shared" si="0"/>
        <v>18948.958220809018</v>
      </c>
      <c r="F40" s="2">
        <f t="shared" si="1"/>
        <v>19287.51028571049</v>
      </c>
      <c r="G40" s="2">
        <f t="shared" si="2"/>
        <v>19168.021321627617</v>
      </c>
      <c r="H40" s="2">
        <f t="shared" si="3"/>
        <v>943.41307843921606</v>
      </c>
      <c r="I40" s="2">
        <f t="shared" si="4"/>
        <v>960.26859324054726</v>
      </c>
      <c r="J40" s="2">
        <f t="shared" si="5"/>
        <v>954.31958801654798</v>
      </c>
    </row>
    <row r="41" spans="1:10">
      <c r="A41" s="1" t="s">
        <v>50</v>
      </c>
      <c r="B41" s="1">
        <v>405650</v>
      </c>
      <c r="C41" s="1">
        <v>407450</v>
      </c>
      <c r="D41" s="1">
        <v>406500</v>
      </c>
      <c r="E41" s="2">
        <f t="shared" si="0"/>
        <v>20196.124283424007</v>
      </c>
      <c r="F41" s="2">
        <f t="shared" si="1"/>
        <v>20285.741006486165</v>
      </c>
      <c r="G41" s="2">
        <f t="shared" si="2"/>
        <v>20238.443291536692</v>
      </c>
      <c r="H41" s="2">
        <f t="shared" si="3"/>
        <v>1005.5058204647083</v>
      </c>
      <c r="I41" s="2">
        <f t="shared" si="4"/>
        <v>1009.9675743827078</v>
      </c>
      <c r="J41" s="2">
        <f t="shared" si="5"/>
        <v>1007.6127598148747</v>
      </c>
    </row>
    <row r="42" spans="1:10">
      <c r="A42" s="1" t="s">
        <v>51</v>
      </c>
      <c r="B42" s="1">
        <v>329850</v>
      </c>
      <c r="C42" s="1">
        <v>332250</v>
      </c>
      <c r="D42" s="1">
        <v>331000</v>
      </c>
      <c r="E42" s="2">
        <f t="shared" si="0"/>
        <v>16422.264501139922</v>
      </c>
      <c r="F42" s="2">
        <f t="shared" si="1"/>
        <v>16541.753465222795</v>
      </c>
      <c r="G42" s="2">
        <f>IF(ISNUMBER(D42),D42/EXP(3),"")</f>
        <v>16479.519629762966</v>
      </c>
      <c r="H42" s="2">
        <f t="shared" si="3"/>
        <v>817.61640547339834</v>
      </c>
      <c r="I42" s="2">
        <f t="shared" si="4"/>
        <v>823.56541069739762</v>
      </c>
      <c r="J42" s="2">
        <f t="shared" si="5"/>
        <v>820.46697047656471</v>
      </c>
    </row>
    <row r="43" spans="1:10" ht="22.5">
      <c r="A43" s="3" t="s">
        <v>52</v>
      </c>
      <c r="B43" s="1">
        <v>378950</v>
      </c>
      <c r="C43" s="1">
        <v>382000</v>
      </c>
      <c r="D43" s="1">
        <v>380000</v>
      </c>
      <c r="E43" s="2">
        <f t="shared" si="0"/>
        <v>18866.809558002042</v>
      </c>
      <c r="F43" s="2">
        <f t="shared" si="1"/>
        <v>19018.660116524024</v>
      </c>
      <c r="G43" s="2">
        <f t="shared" si="2"/>
        <v>18919.085979788299</v>
      </c>
      <c r="H43" s="2">
        <f t="shared" si="3"/>
        <v>939.32313734771651</v>
      </c>
      <c r="I43" s="2">
        <f t="shared" si="4"/>
        <v>946.88333148654897</v>
      </c>
      <c r="J43" s="2">
        <f t="shared" si="5"/>
        <v>941.92582713321622</v>
      </c>
    </row>
    <row r="44" spans="1:10" ht="22.5">
      <c r="A44" s="3" t="s">
        <v>53</v>
      </c>
      <c r="B44" s="1">
        <v>394900</v>
      </c>
      <c r="C44" s="1">
        <v>396700</v>
      </c>
      <c r="D44" s="1">
        <v>396000</v>
      </c>
      <c r="E44" s="2">
        <f t="shared" si="0"/>
        <v>19660.91329846947</v>
      </c>
      <c r="F44" s="2">
        <f>IF(ISNUMBER(C44),C44/EXP(3),"")</f>
        <v>19750.530021531627</v>
      </c>
      <c r="G44" s="2">
        <f t="shared" si="2"/>
        <v>19715.67907367412</v>
      </c>
      <c r="H44" s="2">
        <f t="shared" si="3"/>
        <v>978.85923456554497</v>
      </c>
      <c r="I44" s="2">
        <f t="shared" si="4"/>
        <v>983.3209884835444</v>
      </c>
      <c r="J44" s="2">
        <f t="shared" si="5"/>
        <v>981.585861959878</v>
      </c>
    </row>
    <row r="45" spans="1:10">
      <c r="A45" s="1" t="s">
        <v>54</v>
      </c>
      <c r="B45" s="1">
        <v>365300</v>
      </c>
      <c r="C45" s="1">
        <v>370600</v>
      </c>
      <c r="D45" s="1">
        <v>368000</v>
      </c>
      <c r="E45" s="2">
        <f t="shared" si="0"/>
        <v>18187.216074780699</v>
      </c>
      <c r="F45" s="2">
        <f t="shared" si="1"/>
        <v>18451.087537130377</v>
      </c>
      <c r="G45" s="2">
        <f t="shared" si="2"/>
        <v>18321.641159373932</v>
      </c>
      <c r="H45" s="2">
        <f t="shared" si="3"/>
        <v>905.48817013622079</v>
      </c>
      <c r="I45" s="2">
        <f t="shared" si="4"/>
        <v>918.62555667255242</v>
      </c>
      <c r="J45" s="2">
        <f t="shared" si="5"/>
        <v>912.18080101321993</v>
      </c>
    </row>
    <row r="46" spans="1:10">
      <c r="A46" s="1" t="s">
        <v>55</v>
      </c>
      <c r="B46" s="1">
        <v>352000</v>
      </c>
      <c r="C46" s="1">
        <v>357200</v>
      </c>
      <c r="D46" s="1">
        <v>355000</v>
      </c>
      <c r="E46" s="2">
        <f t="shared" si="0"/>
        <v>17525.048065488107</v>
      </c>
      <c r="F46" s="2">
        <f>IF(ISNUMBER(C46),C46/EXP(3),"")</f>
        <v>17783.940821001001</v>
      </c>
      <c r="G46" s="2">
        <f t="shared" si="2"/>
        <v>17674.409270591699</v>
      </c>
      <c r="H46" s="2">
        <f t="shared" si="3"/>
        <v>872.52076618655815</v>
      </c>
      <c r="I46" s="2">
        <f t="shared" si="4"/>
        <v>885.41027750522323</v>
      </c>
      <c r="J46" s="2">
        <f t="shared" si="5"/>
        <v>879.95702271655728</v>
      </c>
    </row>
    <row r="47" spans="1:10" ht="22.5">
      <c r="A47" s="3" t="s">
        <v>56</v>
      </c>
      <c r="B47" s="1">
        <v>384200</v>
      </c>
      <c r="C47" s="1">
        <v>388400</v>
      </c>
      <c r="D47" s="1">
        <v>386000</v>
      </c>
      <c r="E47" s="2">
        <f t="shared" si="0"/>
        <v>19128.191666933326</v>
      </c>
      <c r="F47" s="2">
        <f>IF(ISNUMBER(C47),C47/EXP(3),"")</f>
        <v>19337.297354078357</v>
      </c>
      <c r="G47" s="2">
        <f t="shared" si="2"/>
        <v>19217.808389995484</v>
      </c>
      <c r="H47" s="2">
        <f t="shared" si="3"/>
        <v>952.33658627521493</v>
      </c>
      <c r="I47" s="2">
        <f t="shared" si="4"/>
        <v>962.74734541721364</v>
      </c>
      <c r="J47" s="2">
        <f t="shared" si="5"/>
        <v>956.79834019321436</v>
      </c>
    </row>
    <row r="48" spans="1:10" ht="22.5">
      <c r="A48" s="3" t="s">
        <v>57</v>
      </c>
      <c r="B48" s="1">
        <v>372450</v>
      </c>
      <c r="C48" s="1">
        <v>378650</v>
      </c>
      <c r="D48" s="1">
        <v>376000</v>
      </c>
      <c r="E48" s="2">
        <f t="shared" si="0"/>
        <v>18543.193613610925</v>
      </c>
      <c r="F48" s="2">
        <f>IF(ISNUMBER(C48),C48/EXP(3),"")</f>
        <v>18851.873437491682</v>
      </c>
      <c r="G48" s="2">
        <f t="shared" si="2"/>
        <v>18719.937706316843</v>
      </c>
      <c r="H48" s="2">
        <f t="shared" si="3"/>
        <v>923.21124819938518</v>
      </c>
      <c r="I48" s="2">
        <f t="shared" si="4"/>
        <v>938.57951169471664</v>
      </c>
      <c r="J48" s="2">
        <f t="shared" si="5"/>
        <v>932.01081842655083</v>
      </c>
    </row>
    <row r="49" spans="1:10">
      <c r="A49" s="1" t="s">
        <v>58</v>
      </c>
      <c r="B49" s="1">
        <v>379700</v>
      </c>
      <c r="C49" s="1">
        <v>383950</v>
      </c>
      <c r="D49" s="1">
        <v>381000</v>
      </c>
      <c r="E49" s="2">
        <f t="shared" si="0"/>
        <v>18904.149859277939</v>
      </c>
      <c r="F49" s="2">
        <f t="shared" si="1"/>
        <v>19115.74489984136</v>
      </c>
      <c r="G49" s="2">
        <f t="shared" si="2"/>
        <v>18968.873048156162</v>
      </c>
      <c r="H49" s="2">
        <f t="shared" si="3"/>
        <v>941.18220148021635</v>
      </c>
      <c r="I49" s="2">
        <f t="shared" si="4"/>
        <v>951.71689823104839</v>
      </c>
      <c r="J49" s="2">
        <f t="shared" si="5"/>
        <v>944.40457930988259</v>
      </c>
    </row>
    <row r="50" spans="1:10">
      <c r="A50" s="1" t="s">
        <v>59</v>
      </c>
      <c r="B50" s="1">
        <v>382800</v>
      </c>
      <c r="C50" s="1">
        <v>391150</v>
      </c>
      <c r="D50" s="1">
        <v>384000</v>
      </c>
      <c r="E50" s="2">
        <f t="shared" si="0"/>
        <v>19058.489771218316</v>
      </c>
      <c r="F50" s="2">
        <f t="shared" si="1"/>
        <v>19474.21179208998</v>
      </c>
      <c r="G50" s="2">
        <f t="shared" si="2"/>
        <v>19118.234253259754</v>
      </c>
      <c r="H50" s="2">
        <f t="shared" si="3"/>
        <v>948.86633322788202</v>
      </c>
      <c r="I50" s="2">
        <f t="shared" si="4"/>
        <v>969.56391390304611</v>
      </c>
      <c r="J50" s="2">
        <f t="shared" si="5"/>
        <v>951.84083583988172</v>
      </c>
    </row>
    <row r="51" spans="1:10" ht="22.5">
      <c r="A51" s="3" t="s">
        <v>60</v>
      </c>
      <c r="B51" s="1">
        <v>361000</v>
      </c>
      <c r="C51" s="1">
        <v>364550</v>
      </c>
      <c r="D51" s="1">
        <v>362000</v>
      </c>
      <c r="E51" s="2">
        <f t="shared" si="0"/>
        <v>17973.131680798884</v>
      </c>
      <c r="F51" s="2">
        <f t="shared" si="1"/>
        <v>18149.875773504802</v>
      </c>
      <c r="G51" s="2">
        <f t="shared" si="2"/>
        <v>18022.918749166747</v>
      </c>
      <c r="H51" s="2">
        <f t="shared" si="3"/>
        <v>894.82953577655542</v>
      </c>
      <c r="I51" s="2">
        <f t="shared" si="4"/>
        <v>903.62910600372095</v>
      </c>
      <c r="J51" s="2">
        <f t="shared" si="5"/>
        <v>897.30828795322179</v>
      </c>
    </row>
    <row r="52" spans="1:10">
      <c r="A52" s="1" t="s">
        <v>61</v>
      </c>
      <c r="B52" s="1">
        <v>394200</v>
      </c>
      <c r="C52" s="1">
        <v>393100</v>
      </c>
      <c r="D52" s="1">
        <v>396000</v>
      </c>
      <c r="E52" s="2">
        <f t="shared" si="0"/>
        <v>19626.062350611966</v>
      </c>
      <c r="F52" s="2">
        <f t="shared" si="1"/>
        <v>19571.296575407316</v>
      </c>
      <c r="G52" s="2">
        <f t="shared" si="2"/>
        <v>19715.67907367412</v>
      </c>
      <c r="H52" s="2">
        <f t="shared" si="3"/>
        <v>977.12410804187857</v>
      </c>
      <c r="I52" s="2">
        <f t="shared" si="4"/>
        <v>974.39748064754554</v>
      </c>
      <c r="J52" s="2">
        <f t="shared" si="5"/>
        <v>981.585861959878</v>
      </c>
    </row>
    <row r="53" spans="1:10">
      <c r="A53" s="1" t="s">
        <v>62</v>
      </c>
      <c r="B53" s="1">
        <v>362050</v>
      </c>
      <c r="C53" s="1">
        <v>365600</v>
      </c>
      <c r="D53" s="1">
        <v>364000</v>
      </c>
      <c r="E53" s="2">
        <f t="shared" si="0"/>
        <v>18025.408102585141</v>
      </c>
      <c r="F53" s="2">
        <f t="shared" si="1"/>
        <v>18202.152195291059</v>
      </c>
      <c r="G53" s="2">
        <f t="shared" si="2"/>
        <v>18122.492885902477</v>
      </c>
      <c r="H53" s="2">
        <f t="shared" si="3"/>
        <v>897.43222556205512</v>
      </c>
      <c r="I53" s="2">
        <f t="shared" si="4"/>
        <v>906.23179578922066</v>
      </c>
      <c r="J53" s="2">
        <f t="shared" si="5"/>
        <v>902.26579230655454</v>
      </c>
    </row>
    <row r="54" spans="1:10" ht="22.5">
      <c r="A54" s="3" t="s">
        <v>63</v>
      </c>
      <c r="B54" s="1">
        <v>340000</v>
      </c>
      <c r="C54" s="1">
        <v>344000</v>
      </c>
      <c r="D54" s="1">
        <v>342000</v>
      </c>
      <c r="E54" s="2">
        <f t="shared" si="0"/>
        <v>16927.60324507374</v>
      </c>
      <c r="F54" s="2">
        <f t="shared" si="1"/>
        <v>17126.751518545196</v>
      </c>
      <c r="G54" s="2">
        <f t="shared" si="2"/>
        <v>17027.17738180947</v>
      </c>
      <c r="H54" s="2">
        <f t="shared" si="3"/>
        <v>842.77574006656187</v>
      </c>
      <c r="I54" s="2">
        <f t="shared" si="4"/>
        <v>852.69074877322737</v>
      </c>
      <c r="J54" s="2">
        <f t="shared" si="5"/>
        <v>847.73324441989462</v>
      </c>
    </row>
    <row r="55" spans="1:10">
      <c r="A55" s="1" t="s">
        <v>64</v>
      </c>
      <c r="B55" s="1">
        <v>315650</v>
      </c>
      <c r="C55" s="1">
        <v>316800</v>
      </c>
      <c r="D55" s="1">
        <v>316000</v>
      </c>
      <c r="E55" s="2">
        <f t="shared" si="0"/>
        <v>15715.288130316254</v>
      </c>
      <c r="F55" s="2">
        <f t="shared" si="1"/>
        <v>15772.543258939297</v>
      </c>
      <c r="G55" s="2">
        <f t="shared" si="2"/>
        <v>15732.713604245006</v>
      </c>
      <c r="H55" s="2">
        <f t="shared" si="3"/>
        <v>782.4181245647361</v>
      </c>
      <c r="I55" s="2">
        <f t="shared" si="4"/>
        <v>785.26868956790236</v>
      </c>
      <c r="J55" s="2">
        <f t="shared" si="5"/>
        <v>783.2856878265693</v>
      </c>
    </row>
    <row r="56" spans="1:10" ht="22.5">
      <c r="A56" s="3" t="s">
        <v>65</v>
      </c>
      <c r="B56" s="1">
        <v>360500</v>
      </c>
      <c r="C56" s="1">
        <v>366100</v>
      </c>
      <c r="D56" s="1">
        <v>364000</v>
      </c>
      <c r="E56" s="2">
        <f t="shared" si="0"/>
        <v>17948.238146614953</v>
      </c>
      <c r="F56" s="2">
        <f t="shared" si="1"/>
        <v>18227.04572947499</v>
      </c>
      <c r="G56" s="2">
        <f t="shared" si="2"/>
        <v>18122.492885902477</v>
      </c>
      <c r="H56" s="2">
        <f t="shared" si="3"/>
        <v>893.59015968822223</v>
      </c>
      <c r="I56" s="2">
        <f t="shared" si="4"/>
        <v>907.47117187755384</v>
      </c>
      <c r="J56" s="2">
        <f t="shared" si="5"/>
        <v>902.26579230655454</v>
      </c>
    </row>
    <row r="57" spans="1:10" ht="22.5">
      <c r="A57" s="3" t="s">
        <v>66</v>
      </c>
      <c r="B57" s="1">
        <v>361450</v>
      </c>
      <c r="C57" s="1">
        <v>363700</v>
      </c>
      <c r="D57" s="1">
        <v>362500</v>
      </c>
      <c r="E57" s="2">
        <f t="shared" si="0"/>
        <v>17995.535861564422</v>
      </c>
      <c r="F57" s="2">
        <f t="shared" si="1"/>
        <v>18107.556765392117</v>
      </c>
      <c r="G57" s="2">
        <f t="shared" si="2"/>
        <v>18047.812283350679</v>
      </c>
      <c r="H57" s="2">
        <f t="shared" si="3"/>
        <v>895.94497425605527</v>
      </c>
      <c r="I57" s="2">
        <f t="shared" si="4"/>
        <v>901.52216665355456</v>
      </c>
      <c r="J57" s="2">
        <f t="shared" si="5"/>
        <v>898.54766404155498</v>
      </c>
    </row>
    <row r="58" spans="1:10" ht="22.5">
      <c r="A58" s="3" t="s">
        <v>67</v>
      </c>
      <c r="B58" s="1">
        <v>403350</v>
      </c>
      <c r="C58" s="1">
        <v>410750</v>
      </c>
      <c r="D58" s="1">
        <v>409000</v>
      </c>
      <c r="E58" s="2">
        <f t="shared" si="0"/>
        <v>20081.614026177922</v>
      </c>
      <c r="F58" s="2">
        <f t="shared" si="1"/>
        <v>20450.038332100114</v>
      </c>
      <c r="G58" s="2">
        <f t="shared" si="2"/>
        <v>20362.910962456353</v>
      </c>
      <c r="H58" s="2">
        <f t="shared" si="3"/>
        <v>999.80469045837572</v>
      </c>
      <c r="I58" s="2">
        <f t="shared" si="4"/>
        <v>1018.1474565657068</v>
      </c>
      <c r="J58" s="2">
        <f t="shared" si="5"/>
        <v>1013.8096402565407</v>
      </c>
    </row>
    <row r="59" spans="1:10">
      <c r="A59" s="1" t="s">
        <v>68</v>
      </c>
      <c r="B59" s="1">
        <v>428100</v>
      </c>
      <c r="C59" s="1">
        <v>432200</v>
      </c>
      <c r="D59" s="1">
        <v>430000</v>
      </c>
      <c r="E59" s="2">
        <f t="shared" si="0"/>
        <v>21313.843968282556</v>
      </c>
      <c r="F59" s="2">
        <f t="shared" si="1"/>
        <v>21517.970948590795</v>
      </c>
      <c r="G59" s="2">
        <f t="shared" si="2"/>
        <v>21408.439398181494</v>
      </c>
      <c r="H59" s="2">
        <f t="shared" si="3"/>
        <v>1061.153806830868</v>
      </c>
      <c r="I59" s="2">
        <f t="shared" si="4"/>
        <v>1071.3166907552002</v>
      </c>
      <c r="J59" s="2">
        <f t="shared" si="5"/>
        <v>1065.8634359665341</v>
      </c>
    </row>
    <row r="60" spans="1:10">
      <c r="A60" s="1" t="s">
        <v>69</v>
      </c>
      <c r="B60" s="1">
        <v>357950</v>
      </c>
      <c r="C60" s="1">
        <v>364000</v>
      </c>
      <c r="D60" s="1">
        <v>361000</v>
      </c>
      <c r="E60" s="2">
        <f t="shared" si="0"/>
        <v>17821.281122276898</v>
      </c>
      <c r="F60" s="2">
        <f t="shared" si="1"/>
        <v>18122.492885902477</v>
      </c>
      <c r="G60" s="2">
        <f t="shared" si="2"/>
        <v>17973.131680798884</v>
      </c>
      <c r="H60" s="2">
        <f t="shared" si="3"/>
        <v>887.26934163772307</v>
      </c>
      <c r="I60" s="2">
        <f t="shared" si="4"/>
        <v>902.26579230655454</v>
      </c>
      <c r="J60" s="2">
        <f t="shared" si="5"/>
        <v>894.82953577655542</v>
      </c>
    </row>
    <row r="61" spans="1:10">
      <c r="A61" s="1" t="s">
        <v>70</v>
      </c>
      <c r="B61" s="1">
        <v>351650</v>
      </c>
      <c r="C61" s="1">
        <v>386450</v>
      </c>
      <c r="D61" s="1">
        <v>360000</v>
      </c>
      <c r="E61" s="2">
        <f>IF(ISNUMBER(B61),B61/EXP(3),"")</f>
        <v>17507.622591559357</v>
      </c>
      <c r="F61" s="2">
        <f>IF(ISNUMBER(C61),C61/EXP(3),"")</f>
        <v>19240.212570761021</v>
      </c>
      <c r="G61" s="2">
        <f>IF(ISNUMBER(D61),D61/EXP(3),"")</f>
        <v>17923.344612431018</v>
      </c>
      <c r="H61" s="2">
        <f>IF(ISNUMBER(B61),B61/EXP(6),"")</f>
        <v>871.65320292472495</v>
      </c>
      <c r="I61" s="2">
        <f>IF(ISNUMBER(C61),C61/EXP(6),"")</f>
        <v>957.91377867271422</v>
      </c>
      <c r="J61" s="2">
        <f>IF(ISNUMBER(D61),D61/EXP(6),"")</f>
        <v>892.35078359988904</v>
      </c>
    </row>
    <row r="62" spans="1:10">
      <c r="A62" s="1" t="s">
        <v>71</v>
      </c>
      <c r="B62" s="1">
        <v>351650</v>
      </c>
      <c r="C62" s="1">
        <v>386450</v>
      </c>
      <c r="D62" s="1">
        <v>365000</v>
      </c>
      <c r="E62" s="2">
        <f>IF(ISNUMBER(B62),B62/EXP(3),"")</f>
        <v>17507.622591559357</v>
      </c>
      <c r="F62" s="2">
        <f t="shared" si="1"/>
        <v>19240.212570761021</v>
      </c>
      <c r="G62" s="2">
        <f t="shared" si="2"/>
        <v>18172.27995427034</v>
      </c>
      <c r="H62" s="2">
        <f t="shared" si="3"/>
        <v>871.65320292472495</v>
      </c>
      <c r="I62" s="2">
        <f t="shared" si="4"/>
        <v>957.91377867271422</v>
      </c>
      <c r="J62" s="2">
        <f t="shared" si="5"/>
        <v>904.74454448322081</v>
      </c>
    </row>
    <row r="63" spans="1:10">
      <c r="A63" s="1" t="s">
        <v>72</v>
      </c>
      <c r="B63" s="1">
        <v>379500</v>
      </c>
      <c r="C63" s="1">
        <v>384300</v>
      </c>
      <c r="D63" s="1">
        <v>382000</v>
      </c>
      <c r="E63" s="2">
        <f t="shared" si="0"/>
        <v>18894.192445604367</v>
      </c>
      <c r="F63" s="2">
        <f t="shared" si="1"/>
        <v>19133.170373770114</v>
      </c>
      <c r="G63" s="2">
        <f t="shared" si="2"/>
        <v>19018.660116524024</v>
      </c>
      <c r="H63" s="2">
        <f t="shared" si="3"/>
        <v>940.68645104488303</v>
      </c>
      <c r="I63" s="2">
        <f t="shared" si="4"/>
        <v>952.58446149288159</v>
      </c>
      <c r="J63" s="2">
        <f t="shared" si="5"/>
        <v>946.88333148654897</v>
      </c>
    </row>
    <row r="64" spans="1:10" ht="22.5">
      <c r="A64" s="3" t="s">
        <v>73</v>
      </c>
      <c r="B64" s="1">
        <v>374000</v>
      </c>
      <c r="C64" s="1">
        <v>374000</v>
      </c>
      <c r="D64" s="1">
        <v>374000</v>
      </c>
      <c r="E64" s="2">
        <f>IF(ISNUMBER(B64),B64/EXP(3),"")</f>
        <v>18620.363569581114</v>
      </c>
      <c r="F64" s="2">
        <f t="shared" si="1"/>
        <v>18620.363569581114</v>
      </c>
      <c r="G64" s="2">
        <f t="shared" si="2"/>
        <v>18620.363569581114</v>
      </c>
      <c r="H64" s="2">
        <f t="shared" si="3"/>
        <v>927.05331407321808</v>
      </c>
      <c r="I64" s="2">
        <f t="shared" si="4"/>
        <v>927.05331407321808</v>
      </c>
      <c r="J64" s="2">
        <f t="shared" si="5"/>
        <v>927.05331407321808</v>
      </c>
    </row>
    <row r="65" spans="1:10">
      <c r="A65" s="1" t="s">
        <v>74</v>
      </c>
      <c r="B65" s="1">
        <v>372500</v>
      </c>
      <c r="C65" s="1">
        <v>382350</v>
      </c>
      <c r="D65" s="1">
        <v>380000</v>
      </c>
      <c r="E65" s="2">
        <f>IF(ISNUMBER(B65),B65/EXP(3),"")</f>
        <v>18545.682967029319</v>
      </c>
      <c r="F65" s="2">
        <f>IF(ISNUMBER(C65),C65/EXP(3),"")</f>
        <v>19036.085590452778</v>
      </c>
      <c r="G65" s="2">
        <f>IF(ISNUMBER(D65),D65/EXP(3),"")</f>
        <v>18919.085979788299</v>
      </c>
      <c r="H65" s="2">
        <f>IF(ISNUMBER(B65),B65/EXP(6),"")</f>
        <v>923.33518580821851</v>
      </c>
      <c r="I65" s="2">
        <f>IF(ISNUMBER(C65),C65/EXP(6),"")</f>
        <v>947.75089474838217</v>
      </c>
      <c r="J65" s="2">
        <f>IF(ISNUMBER(D65),D65/EXP(6),"")</f>
        <v>941.92582713321622</v>
      </c>
    </row>
    <row r="66" spans="1:10">
      <c r="A66" s="1" t="s">
        <v>75</v>
      </c>
      <c r="B66" s="1">
        <v>372500</v>
      </c>
      <c r="C66" s="1">
        <v>382350</v>
      </c>
      <c r="D66" s="1">
        <v>375000</v>
      </c>
      <c r="E66" s="2">
        <f t="shared" si="0"/>
        <v>18545.682967029319</v>
      </c>
      <c r="F66" s="2">
        <f t="shared" si="1"/>
        <v>19036.085590452778</v>
      </c>
      <c r="G66" s="2">
        <f t="shared" si="2"/>
        <v>18670.15063794898</v>
      </c>
      <c r="H66" s="2">
        <f t="shared" si="3"/>
        <v>923.33518580821851</v>
      </c>
      <c r="I66" s="2">
        <f t="shared" si="4"/>
        <v>947.75089474838217</v>
      </c>
      <c r="J66" s="2">
        <f t="shared" si="5"/>
        <v>929.53206624988445</v>
      </c>
    </row>
    <row r="67" spans="1:10">
      <c r="A67" s="1" t="s">
        <v>76</v>
      </c>
      <c r="B67" s="1">
        <v>347200</v>
      </c>
      <c r="C67" s="1">
        <v>352100</v>
      </c>
      <c r="D67" s="1">
        <v>350000</v>
      </c>
      <c r="E67" s="2">
        <f t="shared" si="0"/>
        <v>17286.07013732236</v>
      </c>
      <c r="F67" s="2">
        <f t="shared" si="1"/>
        <v>17530.026772324894</v>
      </c>
      <c r="G67" s="2">
        <f t="shared" si="2"/>
        <v>17425.473928752381</v>
      </c>
      <c r="H67" s="2">
        <f t="shared" si="3"/>
        <v>860.6227557385597</v>
      </c>
      <c r="I67" s="2">
        <f t="shared" si="4"/>
        <v>872.76864140422481</v>
      </c>
      <c r="J67" s="2">
        <f t="shared" si="5"/>
        <v>867.56326183322551</v>
      </c>
    </row>
    <row r="68" spans="1:10">
      <c r="A68" s="1" t="s">
        <v>77</v>
      </c>
      <c r="B68" s="1">
        <v>363100</v>
      </c>
      <c r="C68" s="1">
        <v>377000</v>
      </c>
      <c r="D68" s="1">
        <v>373000</v>
      </c>
      <c r="E68" s="2">
        <f t="shared" si="0"/>
        <v>18077.684524371398</v>
      </c>
      <c r="F68" s="2">
        <f t="shared" si="1"/>
        <v>18769.724774684706</v>
      </c>
      <c r="G68" s="2">
        <f t="shared" si="2"/>
        <v>18570.576501213251</v>
      </c>
      <c r="H68" s="2">
        <f t="shared" si="3"/>
        <v>900.03491534755472</v>
      </c>
      <c r="I68" s="2">
        <f t="shared" si="4"/>
        <v>934.4895706032172</v>
      </c>
      <c r="J68" s="2">
        <f t="shared" si="5"/>
        <v>924.5745618965517</v>
      </c>
    </row>
    <row r="69" spans="1:10" ht="22.5">
      <c r="A69" s="3" t="s">
        <v>78</v>
      </c>
      <c r="B69" s="1">
        <v>356000</v>
      </c>
      <c r="C69" s="1">
        <v>356000</v>
      </c>
      <c r="D69" s="1">
        <v>356000</v>
      </c>
      <c r="E69" s="2">
        <f t="shared" si="0"/>
        <v>17724.196338959562</v>
      </c>
      <c r="F69" s="2">
        <f t="shared" si="1"/>
        <v>17724.196338959562</v>
      </c>
      <c r="G69" s="2">
        <f t="shared" si="2"/>
        <v>17724.196338959562</v>
      </c>
      <c r="H69" s="2">
        <f t="shared" si="3"/>
        <v>882.43577489322365</v>
      </c>
      <c r="I69" s="2">
        <f t="shared" si="4"/>
        <v>882.43577489322365</v>
      </c>
      <c r="J69" s="2">
        <f t="shared" si="5"/>
        <v>882.43577489322365</v>
      </c>
    </row>
    <row r="70" spans="1:10">
      <c r="A70" s="1" t="s">
        <v>79</v>
      </c>
      <c r="B70" s="1">
        <v>392000</v>
      </c>
      <c r="C70" s="1">
        <v>393000</v>
      </c>
      <c r="D70" s="1">
        <v>393000</v>
      </c>
      <c r="E70" s="2">
        <f t="shared" si="0"/>
        <v>19516.530800202665</v>
      </c>
      <c r="F70" s="2">
        <f t="shared" si="1"/>
        <v>19566.317868570528</v>
      </c>
      <c r="G70" s="2">
        <f t="shared" si="2"/>
        <v>19566.317868570528</v>
      </c>
      <c r="H70" s="2">
        <f t="shared" si="3"/>
        <v>971.6708532532125</v>
      </c>
      <c r="I70" s="2">
        <f t="shared" si="4"/>
        <v>974.14960542987887</v>
      </c>
      <c r="J70" s="2">
        <f t="shared" si="5"/>
        <v>974.14960542987887</v>
      </c>
    </row>
    <row r="71" spans="1:10" ht="22.5">
      <c r="A71" s="3" t="s">
        <v>80</v>
      </c>
      <c r="B71" s="1">
        <v>344850</v>
      </c>
      <c r="C71" s="1">
        <v>352500</v>
      </c>
      <c r="D71" s="1">
        <v>350000</v>
      </c>
      <c r="E71" s="2">
        <f t="shared" si="0"/>
        <v>17169.070526657881</v>
      </c>
      <c r="F71" s="2">
        <f t="shared" si="1"/>
        <v>17549.941599672038</v>
      </c>
      <c r="G71" s="2">
        <f t="shared" si="2"/>
        <v>17425.473928752381</v>
      </c>
      <c r="H71" s="2">
        <f t="shared" si="3"/>
        <v>854.79768812339375</v>
      </c>
      <c r="I71" s="2">
        <f t="shared" si="4"/>
        <v>873.76014227489134</v>
      </c>
      <c r="J71" s="2">
        <f t="shared" si="5"/>
        <v>867.56326183322551</v>
      </c>
    </row>
    <row r="72" spans="1:10" ht="33.75">
      <c r="A72" s="3" t="s">
        <v>81</v>
      </c>
      <c r="B72" s="1">
        <v>333000</v>
      </c>
      <c r="C72" s="1">
        <v>342550</v>
      </c>
      <c r="D72" s="1">
        <v>340000</v>
      </c>
      <c r="E72" s="2">
        <f t="shared" si="0"/>
        <v>16579.093766498692</v>
      </c>
      <c r="F72" s="2">
        <f t="shared" si="1"/>
        <v>17054.560269411795</v>
      </c>
      <c r="G72" s="2">
        <f t="shared" si="2"/>
        <v>16927.60324507374</v>
      </c>
      <c r="H72" s="2">
        <f t="shared" si="3"/>
        <v>825.42447482989735</v>
      </c>
      <c r="I72" s="2">
        <f t="shared" si="4"/>
        <v>849.09655811706114</v>
      </c>
      <c r="J72" s="2">
        <f t="shared" si="5"/>
        <v>842.77574006656187</v>
      </c>
    </row>
    <row r="73" spans="1:10" ht="33.75">
      <c r="A73" s="3" t="s">
        <v>82</v>
      </c>
      <c r="B73" s="1">
        <v>336410</v>
      </c>
      <c r="C73" s="1">
        <v>336410</v>
      </c>
      <c r="D73" s="1">
        <v>336000</v>
      </c>
      <c r="E73" s="2">
        <f t="shared" ref="E73:E82" si="6">IF(ISNUMBER(B73),B73/EXP(3),"")</f>
        <v>16748.867669633109</v>
      </c>
      <c r="F73" s="2">
        <f t="shared" ref="F73:F82" si="7">IF(ISNUMBER(C73),C73/EXP(3),"")</f>
        <v>16748.867669633109</v>
      </c>
      <c r="G73" s="2">
        <f t="shared" ref="G73:G82" si="8">IF(ISNUMBER(D73),D73/EXP(3),"")</f>
        <v>16728.454971602285</v>
      </c>
      <c r="H73" s="2">
        <f t="shared" ref="H73:H82" si="9">IF(ISNUMBER(B73),B73/EXP(6),"")</f>
        <v>833.87701975232972</v>
      </c>
      <c r="I73" s="2">
        <f t="shared" ref="I73:I82" si="10">IF(ISNUMBER(C73),C73/EXP(6),"")</f>
        <v>833.87701975232972</v>
      </c>
      <c r="J73" s="2">
        <f t="shared" ref="J73:J82" si="11">IF(ISNUMBER(D73),D73/EXP(6),"")</f>
        <v>832.86073135989648</v>
      </c>
    </row>
    <row r="74" spans="1:10">
      <c r="A74" s="1" t="s">
        <v>83</v>
      </c>
      <c r="B74" s="1">
        <v>414550</v>
      </c>
      <c r="C74" s="1">
        <v>420800</v>
      </c>
      <c r="D74" s="1">
        <v>413000</v>
      </c>
      <c r="E74" s="2">
        <f t="shared" si="6"/>
        <v>20639.229191897997</v>
      </c>
      <c r="F74" s="2">
        <f t="shared" si="7"/>
        <v>20950.398369197148</v>
      </c>
      <c r="G74" s="2">
        <f t="shared" si="8"/>
        <v>20562.059235927809</v>
      </c>
      <c r="H74" s="2">
        <f t="shared" si="9"/>
        <v>1027.5667148370389</v>
      </c>
      <c r="I74" s="2">
        <f t="shared" si="10"/>
        <v>1043.0589159412036</v>
      </c>
      <c r="J74" s="2">
        <f t="shared" si="11"/>
        <v>1023.7246489632061</v>
      </c>
    </row>
    <row r="75" spans="1:10">
      <c r="A75" s="1" t="s">
        <v>84</v>
      </c>
      <c r="B75" s="1">
        <v>291250</v>
      </c>
      <c r="C75" s="1">
        <v>293050</v>
      </c>
      <c r="D75" s="1">
        <v>292000</v>
      </c>
      <c r="E75" s="2">
        <f t="shared" si="6"/>
        <v>14500.483662140374</v>
      </c>
      <c r="F75" s="2">
        <f t="shared" si="7"/>
        <v>14590.100385202528</v>
      </c>
      <c r="G75" s="2">
        <f t="shared" si="8"/>
        <v>14537.823963416271</v>
      </c>
      <c r="H75" s="2">
        <f t="shared" si="9"/>
        <v>721.9365714540769</v>
      </c>
      <c r="I75" s="2">
        <f t="shared" si="10"/>
        <v>726.39832537207633</v>
      </c>
      <c r="J75" s="2">
        <f t="shared" si="11"/>
        <v>723.79563558657674</v>
      </c>
    </row>
    <row r="76" spans="1:10">
      <c r="A76" s="1" t="s">
        <v>85</v>
      </c>
      <c r="B76" s="1">
        <v>345350</v>
      </c>
      <c r="C76" s="1">
        <v>345760</v>
      </c>
      <c r="D76" s="1">
        <v>345500</v>
      </c>
      <c r="E76" s="2">
        <f t="shared" si="6"/>
        <v>17193.964060841812</v>
      </c>
      <c r="F76" s="2">
        <f t="shared" si="7"/>
        <v>17214.376758872637</v>
      </c>
      <c r="G76" s="2">
        <f t="shared" si="8"/>
        <v>17201.432121096994</v>
      </c>
      <c r="H76" s="2">
        <f t="shared" si="9"/>
        <v>856.03706421172694</v>
      </c>
      <c r="I76" s="2">
        <f t="shared" si="10"/>
        <v>857.05335260416007</v>
      </c>
      <c r="J76" s="2">
        <f t="shared" si="11"/>
        <v>856.40887703822682</v>
      </c>
    </row>
    <row r="77" spans="1:10" ht="22.5">
      <c r="A77" s="3" t="s">
        <v>86</v>
      </c>
      <c r="B77" s="1">
        <v>353900</v>
      </c>
      <c r="C77" s="1">
        <v>362900</v>
      </c>
      <c r="D77" s="1">
        <v>360000</v>
      </c>
      <c r="E77" s="2">
        <f>IF(ISNUMBER(B77),B77/EXP(3),"")</f>
        <v>17619.643495387048</v>
      </c>
      <c r="F77" s="2">
        <f>IF(ISNUMBER(C77),C77/EXP(3),"")</f>
        <v>18067.727110697826</v>
      </c>
      <c r="G77" s="2">
        <f>IF(ISNUMBER(D77),D77/EXP(3),"")</f>
        <v>17923.344612431018</v>
      </c>
      <c r="H77" s="2">
        <f>IF(ISNUMBER(B77),B77/EXP(6),"")</f>
        <v>877.23039532222424</v>
      </c>
      <c r="I77" s="2">
        <f>IF(ISNUMBER(C77),C77/EXP(6),"")</f>
        <v>899.53916491222151</v>
      </c>
      <c r="J77" s="2">
        <f>IF(ISNUMBER(D77),D77/EXP(6),"")</f>
        <v>892.35078359988904</v>
      </c>
    </row>
    <row r="78" spans="1:10" ht="22.5">
      <c r="A78" s="3" t="s">
        <v>87</v>
      </c>
      <c r="B78" s="1">
        <v>353900</v>
      </c>
      <c r="C78" s="1">
        <v>362900</v>
      </c>
      <c r="D78" s="1">
        <v>355000</v>
      </c>
      <c r="E78" s="2">
        <f t="shared" si="6"/>
        <v>17619.643495387048</v>
      </c>
      <c r="F78" s="2">
        <f t="shared" si="7"/>
        <v>18067.727110697826</v>
      </c>
      <c r="G78" s="2">
        <f t="shared" si="8"/>
        <v>17674.409270591699</v>
      </c>
      <c r="H78" s="2">
        <f t="shared" si="9"/>
        <v>877.23039532222424</v>
      </c>
      <c r="I78" s="2">
        <f t="shared" si="10"/>
        <v>899.53916491222151</v>
      </c>
      <c r="J78" s="2">
        <f t="shared" si="11"/>
        <v>879.95702271655728</v>
      </c>
    </row>
    <row r="79" spans="1:10" ht="22.5">
      <c r="A79" s="3" t="s">
        <v>88</v>
      </c>
      <c r="B79" s="1">
        <v>376550</v>
      </c>
      <c r="C79" s="1">
        <v>373700</v>
      </c>
      <c r="D79" s="1">
        <v>377000</v>
      </c>
      <c r="E79" s="2">
        <f t="shared" si="6"/>
        <v>18747.320593919168</v>
      </c>
      <c r="F79" s="2">
        <f t="shared" si="7"/>
        <v>18605.427449070754</v>
      </c>
      <c r="G79" s="2">
        <f t="shared" si="8"/>
        <v>18769.724774684706</v>
      </c>
      <c r="H79" s="2">
        <f t="shared" si="9"/>
        <v>933.37413212371735</v>
      </c>
      <c r="I79" s="2">
        <f t="shared" si="10"/>
        <v>926.30968842021821</v>
      </c>
      <c r="J79" s="2">
        <f t="shared" si="11"/>
        <v>934.4895706032172</v>
      </c>
    </row>
    <row r="80" spans="1:10">
      <c r="A80" s="1" t="s">
        <v>89</v>
      </c>
      <c r="B80" s="1">
        <v>293300</v>
      </c>
      <c r="C80" s="1">
        <v>304350</v>
      </c>
      <c r="D80" s="1">
        <v>302000</v>
      </c>
      <c r="E80" s="2">
        <f t="shared" si="6"/>
        <v>14602.547152294494</v>
      </c>
      <c r="F80" s="2">
        <f t="shared" si="7"/>
        <v>15152.694257759391</v>
      </c>
      <c r="G80" s="2">
        <f t="shared" si="8"/>
        <v>15035.694647094911</v>
      </c>
      <c r="H80" s="2">
        <f t="shared" si="9"/>
        <v>727.01801341624298</v>
      </c>
      <c r="I80" s="2">
        <f t="shared" si="10"/>
        <v>754.40822496840622</v>
      </c>
      <c r="J80" s="2">
        <f t="shared" si="11"/>
        <v>748.58315735324027</v>
      </c>
    </row>
    <row r="81" spans="1:10">
      <c r="A81" s="1" t="s">
        <v>90</v>
      </c>
      <c r="B81" s="1">
        <v>365000</v>
      </c>
      <c r="C81" s="1">
        <v>365000</v>
      </c>
      <c r="D81" s="1">
        <v>365000</v>
      </c>
      <c r="E81" s="2">
        <f t="shared" si="6"/>
        <v>18172.27995427034</v>
      </c>
      <c r="F81" s="2">
        <f t="shared" si="7"/>
        <v>18172.27995427034</v>
      </c>
      <c r="G81" s="2">
        <f t="shared" si="8"/>
        <v>18172.27995427034</v>
      </c>
      <c r="H81" s="2">
        <f t="shared" si="9"/>
        <v>904.74454448322081</v>
      </c>
      <c r="I81" s="2">
        <f t="shared" si="10"/>
        <v>904.74454448322081</v>
      </c>
      <c r="J81" s="2">
        <f t="shared" si="11"/>
        <v>904.74454448322081</v>
      </c>
    </row>
    <row r="82" spans="1:10" ht="22.5">
      <c r="A82" s="3" t="s">
        <v>91</v>
      </c>
      <c r="B82" s="1">
        <v>313350</v>
      </c>
      <c r="C82" s="1">
        <v>323900</v>
      </c>
      <c r="D82" s="1">
        <v>320000</v>
      </c>
      <c r="E82" s="2">
        <f t="shared" si="6"/>
        <v>15600.777873070167</v>
      </c>
      <c r="F82" s="2">
        <f t="shared" si="7"/>
        <v>16126.031444351131</v>
      </c>
      <c r="G82" s="2">
        <f t="shared" si="8"/>
        <v>15931.861877716461</v>
      </c>
      <c r="H82" s="2">
        <f t="shared" si="9"/>
        <v>776.71699455840348</v>
      </c>
      <c r="I82" s="2">
        <f t="shared" si="10"/>
        <v>802.86783002223353</v>
      </c>
      <c r="J82" s="2">
        <f t="shared" si="11"/>
        <v>793.20069653323469</v>
      </c>
    </row>
    <row r="83" spans="1:10" ht="22.5">
      <c r="A83" s="3" t="s">
        <v>92</v>
      </c>
      <c r="B83" s="1">
        <v>313350</v>
      </c>
      <c r="C83" s="1">
        <v>323900</v>
      </c>
      <c r="D83" s="1">
        <v>315000</v>
      </c>
      <c r="E83" s="2">
        <f t="shared" ref="E83:E90" si="12">IF(ISNUMBER(B83),B83/EXP(3),"")</f>
        <v>15600.777873070167</v>
      </c>
      <c r="F83" s="2">
        <f t="shared" ref="F83:F90" si="13">IF(ISNUMBER(C83),C83/EXP(3),"")</f>
        <v>16126.031444351131</v>
      </c>
      <c r="G83" s="2">
        <f t="shared" ref="G83:G90" si="14">IF(ISNUMBER(D83),D83/EXP(3),"")</f>
        <v>15682.926535877143</v>
      </c>
      <c r="H83" s="2">
        <f t="shared" ref="H83:H90" si="15">IF(ISNUMBER(B83),B83/EXP(6),"")</f>
        <v>776.71699455840348</v>
      </c>
      <c r="I83" s="2">
        <f t="shared" ref="I83:I90" si="16">IF(ISNUMBER(C83),C83/EXP(6),"")</f>
        <v>802.86783002223353</v>
      </c>
      <c r="J83" s="2">
        <f t="shared" ref="J83:J90" si="17">IF(ISNUMBER(D83),D83/EXP(6),"")</f>
        <v>780.80693564990293</v>
      </c>
    </row>
    <row r="84" spans="1:10" ht="22.5">
      <c r="A84" s="3" t="s">
        <v>93</v>
      </c>
      <c r="B84" s="1">
        <v>393450</v>
      </c>
      <c r="C84" s="1">
        <v>404660</v>
      </c>
      <c r="D84" s="1">
        <v>401000</v>
      </c>
      <c r="E84" s="2">
        <f t="shared" si="12"/>
        <v>19588.722049336069</v>
      </c>
      <c r="F84" s="2">
        <f t="shared" si="13"/>
        <v>20146.835085739822</v>
      </c>
      <c r="G84" s="2">
        <f t="shared" si="14"/>
        <v>19964.614415513443</v>
      </c>
      <c r="H84" s="2">
        <f t="shared" si="15"/>
        <v>975.26504390937873</v>
      </c>
      <c r="I84" s="2">
        <f t="shared" si="16"/>
        <v>1003.0518558098087</v>
      </c>
      <c r="J84" s="2">
        <f t="shared" si="17"/>
        <v>993.97962284320977</v>
      </c>
    </row>
    <row r="85" spans="1:10">
      <c r="A85" s="1" t="s">
        <v>94</v>
      </c>
      <c r="B85" s="1">
        <v>416900</v>
      </c>
      <c r="C85" s="1">
        <v>421900</v>
      </c>
      <c r="D85" s="1">
        <v>419000</v>
      </c>
      <c r="E85" s="2">
        <f t="shared" si="12"/>
        <v>20756.228802562477</v>
      </c>
      <c r="F85" s="2">
        <f t="shared" si="13"/>
        <v>21005.164144401799</v>
      </c>
      <c r="G85" s="2">
        <f t="shared" si="14"/>
        <v>20860.78164613499</v>
      </c>
      <c r="H85" s="2">
        <f t="shared" si="15"/>
        <v>1033.3917824522048</v>
      </c>
      <c r="I85" s="2">
        <f t="shared" si="16"/>
        <v>1045.7855433355367</v>
      </c>
      <c r="J85" s="2">
        <f t="shared" si="17"/>
        <v>1038.5971620232042</v>
      </c>
    </row>
    <row r="86" spans="1:10" ht="22.5">
      <c r="A86" s="3" t="s">
        <v>95</v>
      </c>
      <c r="B86" s="1">
        <v>346050</v>
      </c>
      <c r="C86" s="1">
        <v>351650</v>
      </c>
      <c r="D86" s="1">
        <v>349000</v>
      </c>
      <c r="E86" s="2">
        <f>IF(ISNUMBER(B86),B86/EXP(3),"")</f>
        <v>17228.815008699316</v>
      </c>
      <c r="F86" s="2">
        <f t="shared" si="13"/>
        <v>17507.622591559357</v>
      </c>
      <c r="G86" s="2">
        <f t="shared" si="14"/>
        <v>17375.686860384514</v>
      </c>
      <c r="H86" s="2">
        <f t="shared" si="15"/>
        <v>857.77219073539334</v>
      </c>
      <c r="I86" s="2">
        <f t="shared" si="16"/>
        <v>871.65320292472495</v>
      </c>
      <c r="J86" s="2">
        <f t="shared" si="17"/>
        <v>865.08450965655913</v>
      </c>
    </row>
    <row r="87" spans="1:10" ht="22.5">
      <c r="A87" s="3" t="s">
        <v>96</v>
      </c>
      <c r="B87" s="1">
        <v>397050</v>
      </c>
      <c r="C87" s="1">
        <v>401100</v>
      </c>
      <c r="D87" s="1">
        <v>399000</v>
      </c>
      <c r="E87" s="2">
        <f>IF(ISNUMBER(B87),B87/EXP(3),"")</f>
        <v>19767.955495460377</v>
      </c>
      <c r="F87" s="2">
        <f t="shared" si="13"/>
        <v>19969.593122350227</v>
      </c>
      <c r="G87" s="2">
        <f t="shared" si="14"/>
        <v>19865.040278777713</v>
      </c>
      <c r="H87" s="2">
        <f t="shared" si="15"/>
        <v>984.18855174537759</v>
      </c>
      <c r="I87" s="2">
        <f t="shared" si="16"/>
        <v>994.22749806087643</v>
      </c>
      <c r="J87" s="2">
        <f t="shared" si="17"/>
        <v>989.02211848987702</v>
      </c>
    </row>
    <row r="88" spans="1:10">
      <c r="A88" s="1" t="s">
        <v>97</v>
      </c>
      <c r="B88" s="1">
        <v>369500</v>
      </c>
      <c r="C88" s="1">
        <v>373000</v>
      </c>
      <c r="D88" s="1">
        <v>371000</v>
      </c>
      <c r="E88" s="2">
        <f t="shared" si="12"/>
        <v>18396.321761925727</v>
      </c>
      <c r="F88" s="2">
        <f t="shared" si="13"/>
        <v>18570.576501213251</v>
      </c>
      <c r="G88" s="2">
        <f t="shared" si="14"/>
        <v>18471.002364477521</v>
      </c>
      <c r="H88" s="2">
        <f t="shared" si="15"/>
        <v>915.8989292782195</v>
      </c>
      <c r="I88" s="2">
        <f t="shared" si="16"/>
        <v>924.5745618965517</v>
      </c>
      <c r="J88" s="2">
        <f t="shared" si="17"/>
        <v>919.61705754321895</v>
      </c>
    </row>
    <row r="89" spans="1:10">
      <c r="A89" s="1" t="s">
        <v>98</v>
      </c>
      <c r="B89" s="1">
        <v>377600</v>
      </c>
      <c r="C89" s="1">
        <v>384650</v>
      </c>
      <c r="D89" s="1">
        <v>382000</v>
      </c>
      <c r="E89" s="2">
        <f t="shared" si="12"/>
        <v>18799.597015705425</v>
      </c>
      <c r="F89" s="2">
        <f t="shared" si="13"/>
        <v>19150.595847698867</v>
      </c>
      <c r="G89" s="2">
        <f t="shared" si="14"/>
        <v>19018.660116524024</v>
      </c>
      <c r="H89" s="2">
        <f t="shared" si="15"/>
        <v>935.97682190921694</v>
      </c>
      <c r="I89" s="2">
        <f t="shared" si="16"/>
        <v>953.45202475471478</v>
      </c>
      <c r="J89" s="2">
        <f t="shared" si="17"/>
        <v>946.88333148654897</v>
      </c>
    </row>
    <row r="90" spans="1:10">
      <c r="A90" s="1" t="s">
        <v>99</v>
      </c>
      <c r="B90" s="1">
        <v>409650</v>
      </c>
      <c r="C90" s="1">
        <v>410650</v>
      </c>
      <c r="D90" s="1">
        <v>410000</v>
      </c>
      <c r="E90" s="2">
        <f t="shared" si="12"/>
        <v>20395.272556895463</v>
      </c>
      <c r="F90" s="2">
        <f t="shared" si="13"/>
        <v>20445.05962526333</v>
      </c>
      <c r="G90" s="2">
        <f t="shared" si="14"/>
        <v>20412.698030824216</v>
      </c>
      <c r="H90" s="2">
        <f t="shared" si="15"/>
        <v>1015.4208291713737</v>
      </c>
      <c r="I90" s="2">
        <f t="shared" si="16"/>
        <v>1017.8995813480401</v>
      </c>
      <c r="J90" s="2">
        <f t="shared" si="17"/>
        <v>1016.288392433207</v>
      </c>
    </row>
    <row r="91" spans="1:10" ht="22.5">
      <c r="A91" s="3" t="s">
        <v>100</v>
      </c>
      <c r="B91" s="1">
        <v>430550</v>
      </c>
      <c r="C91" s="1">
        <v>434200</v>
      </c>
      <c r="D91" s="1">
        <v>432000</v>
      </c>
      <c r="E91" s="2">
        <f t="shared" si="0"/>
        <v>21435.822285783819</v>
      </c>
      <c r="F91" s="2">
        <f t="shared" si="1"/>
        <v>21617.545085326525</v>
      </c>
      <c r="G91" s="2">
        <f t="shared" si="2"/>
        <v>21508.013534917223</v>
      </c>
      <c r="H91" s="2">
        <f t="shared" si="3"/>
        <v>1067.2267496637007</v>
      </c>
      <c r="I91" s="2">
        <f t="shared" si="4"/>
        <v>1076.2741951085329</v>
      </c>
      <c r="J91" s="2">
        <f t="shared" si="5"/>
        <v>1070.8209403198668</v>
      </c>
    </row>
    <row r="92" spans="1:10">
      <c r="A92" s="1" t="s">
        <v>101</v>
      </c>
      <c r="B92" s="1">
        <v>322850</v>
      </c>
      <c r="C92" s="1">
        <v>323900</v>
      </c>
      <c r="D92" s="1">
        <v>323500</v>
      </c>
      <c r="E92" s="2">
        <f t="shared" si="0"/>
        <v>16073.755022564874</v>
      </c>
      <c r="F92" s="2">
        <f t="shared" si="1"/>
        <v>16126.031444351131</v>
      </c>
      <c r="G92" s="2">
        <f t="shared" si="2"/>
        <v>16106.116617003985</v>
      </c>
      <c r="H92" s="2">
        <f t="shared" si="3"/>
        <v>800.26514023673383</v>
      </c>
      <c r="I92" s="2">
        <f t="shared" si="4"/>
        <v>802.86783002223353</v>
      </c>
      <c r="J92" s="2">
        <f t="shared" si="5"/>
        <v>801.87632915156701</v>
      </c>
    </row>
    <row r="93" spans="1:10">
      <c r="A93" s="1" t="s">
        <v>102</v>
      </c>
      <c r="B93" s="1">
        <v>342750</v>
      </c>
      <c r="C93" s="1">
        <v>349300</v>
      </c>
      <c r="D93" s="1">
        <v>346000</v>
      </c>
      <c r="E93" s="2">
        <f t="shared" ref="E93:E101" si="18">IF(ISNUMBER(B93),B93/EXP(3),"")</f>
        <v>17064.517683085367</v>
      </c>
      <c r="F93" s="2">
        <f t="shared" si="1"/>
        <v>17390.622980894874</v>
      </c>
      <c r="G93" s="2">
        <f t="shared" si="2"/>
        <v>17226.325655280925</v>
      </c>
      <c r="H93" s="2">
        <f t="shared" ref="H93:H101" si="19">IF(ISNUMBER(B93),B93/EXP(6),"")</f>
        <v>849.59230855239434</v>
      </c>
      <c r="I93" s="2">
        <f t="shared" si="4"/>
        <v>865.828135309559</v>
      </c>
      <c r="J93" s="2">
        <f t="shared" si="5"/>
        <v>857.64825312656001</v>
      </c>
    </row>
    <row r="94" spans="1:10" ht="22.5">
      <c r="A94" s="3" t="s">
        <v>103</v>
      </c>
      <c r="B94" s="1">
        <v>333850</v>
      </c>
      <c r="C94" s="1">
        <v>336500</v>
      </c>
      <c r="D94" s="1">
        <v>334000</v>
      </c>
      <c r="E94" s="2">
        <f t="shared" si="18"/>
        <v>16621.412774611377</v>
      </c>
      <c r="F94" s="2">
        <f t="shared" si="1"/>
        <v>16753.348505786216</v>
      </c>
      <c r="G94" s="2">
        <f t="shared" si="2"/>
        <v>16628.880834866555</v>
      </c>
      <c r="H94" s="2">
        <f t="shared" si="19"/>
        <v>827.53141418006373</v>
      </c>
      <c r="I94" s="2">
        <f t="shared" si="4"/>
        <v>834.10010744822966</v>
      </c>
      <c r="J94" s="2">
        <f t="shared" si="5"/>
        <v>827.90322700656372</v>
      </c>
    </row>
    <row r="95" spans="1:10" ht="22.5">
      <c r="A95" s="3" t="s">
        <v>104</v>
      </c>
      <c r="B95" s="1">
        <v>354950</v>
      </c>
      <c r="C95" s="1">
        <v>355350</v>
      </c>
      <c r="D95" s="1">
        <v>355100</v>
      </c>
      <c r="E95" s="2">
        <f t="shared" si="18"/>
        <v>17671.919917173305</v>
      </c>
      <c r="F95" s="2">
        <f t="shared" si="1"/>
        <v>17691.834744520453</v>
      </c>
      <c r="G95" s="2">
        <f t="shared" si="2"/>
        <v>17679.387977428487</v>
      </c>
      <c r="H95" s="2">
        <f t="shared" si="19"/>
        <v>879.83308510772395</v>
      </c>
      <c r="I95" s="2">
        <f t="shared" si="4"/>
        <v>880.82458597839047</v>
      </c>
      <c r="J95" s="2">
        <f t="shared" si="5"/>
        <v>880.20489793422394</v>
      </c>
    </row>
    <row r="96" spans="1:10">
      <c r="A96" s="1" t="s">
        <v>105</v>
      </c>
      <c r="B96" s="1">
        <v>383750</v>
      </c>
      <c r="C96" s="1">
        <v>389000</v>
      </c>
      <c r="D96" s="1">
        <v>387000</v>
      </c>
      <c r="E96" s="2">
        <f t="shared" si="18"/>
        <v>19105.787486167788</v>
      </c>
      <c r="F96" s="2">
        <f t="shared" si="1"/>
        <v>19367.169595099072</v>
      </c>
      <c r="G96" s="2">
        <f t="shared" si="2"/>
        <v>19267.595458363347</v>
      </c>
      <c r="H96" s="2">
        <f t="shared" si="19"/>
        <v>951.22114779571507</v>
      </c>
      <c r="I96" s="2">
        <f t="shared" si="4"/>
        <v>964.23459672321349</v>
      </c>
      <c r="J96" s="2">
        <f t="shared" si="5"/>
        <v>959.27709236988073</v>
      </c>
    </row>
    <row r="97" spans="1:10">
      <c r="A97" s="1" t="s">
        <v>106</v>
      </c>
      <c r="B97" s="1">
        <v>320550</v>
      </c>
      <c r="C97" s="1">
        <v>326000</v>
      </c>
      <c r="D97" s="1">
        <v>324000</v>
      </c>
      <c r="E97" s="2">
        <f t="shared" si="18"/>
        <v>15959.244765318786</v>
      </c>
      <c r="F97" s="2">
        <f t="shared" si="1"/>
        <v>16230.584287923646</v>
      </c>
      <c r="G97" s="2">
        <f t="shared" si="2"/>
        <v>16131.010151187917</v>
      </c>
      <c r="H97" s="2">
        <f t="shared" si="19"/>
        <v>794.56401023040121</v>
      </c>
      <c r="I97" s="2">
        <f t="shared" si="4"/>
        <v>808.07320959323283</v>
      </c>
      <c r="J97" s="2">
        <f t="shared" si="5"/>
        <v>803.11570523990019</v>
      </c>
    </row>
    <row r="98" spans="1:10" ht="22.5">
      <c r="A98" s="3" t="s">
        <v>107</v>
      </c>
      <c r="B98" s="1">
        <v>408750</v>
      </c>
      <c r="C98" s="1">
        <v>416450</v>
      </c>
      <c r="D98" s="1">
        <v>413000</v>
      </c>
      <c r="E98" s="2">
        <f t="shared" si="18"/>
        <v>20350.464195364388</v>
      </c>
      <c r="F98" s="2">
        <f t="shared" si="1"/>
        <v>20733.824621796939</v>
      </c>
      <c r="G98" s="2">
        <f t="shared" si="2"/>
        <v>20562.059235927809</v>
      </c>
      <c r="H98" s="2">
        <f t="shared" si="19"/>
        <v>1013.189952212374</v>
      </c>
      <c r="I98" s="2">
        <f t="shared" si="4"/>
        <v>1032.276343972705</v>
      </c>
      <c r="J98" s="2">
        <f t="shared" si="5"/>
        <v>1023.7246489632061</v>
      </c>
    </row>
    <row r="99" spans="1:10">
      <c r="A99" s="3" t="s">
        <v>108</v>
      </c>
      <c r="B99" s="1">
        <v>333750</v>
      </c>
      <c r="C99" s="1">
        <v>339150</v>
      </c>
      <c r="D99" s="1" t="s">
        <v>13</v>
      </c>
      <c r="E99" s="2">
        <f t="shared" si="18"/>
        <v>16616.434067774589</v>
      </c>
      <c r="F99" s="2">
        <f t="shared" si="1"/>
        <v>16885.284236961055</v>
      </c>
      <c r="G99" s="2" t="str">
        <f t="shared" si="2"/>
        <v/>
      </c>
      <c r="H99" s="2">
        <f t="shared" si="19"/>
        <v>827.28353896239719</v>
      </c>
      <c r="I99" s="2">
        <f t="shared" si="4"/>
        <v>840.66880071639548</v>
      </c>
      <c r="J99" s="2" t="str">
        <f t="shared" si="5"/>
        <v/>
      </c>
    </row>
    <row r="100" spans="1:10">
      <c r="A100" s="3" t="s">
        <v>109</v>
      </c>
      <c r="B100" s="1">
        <v>327200</v>
      </c>
      <c r="C100" s="1">
        <v>329500</v>
      </c>
      <c r="D100" s="1"/>
      <c r="E100" s="2">
        <f t="shared" si="18"/>
        <v>16290.328769965083</v>
      </c>
      <c r="F100" s="2">
        <f t="shared" si="1"/>
        <v>16404.839027211168</v>
      </c>
      <c r="G100" s="2" t="str">
        <f t="shared" si="2"/>
        <v/>
      </c>
      <c r="H100" s="2">
        <f t="shared" si="19"/>
        <v>811.04771220523253</v>
      </c>
      <c r="I100" s="2">
        <f t="shared" si="4"/>
        <v>816.74884221156515</v>
      </c>
      <c r="J100" s="2" t="str">
        <f t="shared" si="5"/>
        <v/>
      </c>
    </row>
    <row r="101" spans="1:10" ht="22.5">
      <c r="A101" s="3" t="s">
        <v>110</v>
      </c>
      <c r="B101" s="1">
        <v>331250</v>
      </c>
      <c r="C101" s="1">
        <v>334600</v>
      </c>
      <c r="D101" s="1">
        <v>333000</v>
      </c>
      <c r="E101" s="2">
        <f t="shared" si="18"/>
        <v>16491.966396854932</v>
      </c>
      <c r="F101" s="2">
        <f t="shared" si="1"/>
        <v>16658.753075887274</v>
      </c>
      <c r="G101" s="2">
        <f t="shared" si="2"/>
        <v>16579.093766498692</v>
      </c>
      <c r="H101" s="2">
        <f t="shared" si="19"/>
        <v>821.08665852073125</v>
      </c>
      <c r="I101" s="2">
        <f t="shared" si="4"/>
        <v>829.39047831256357</v>
      </c>
      <c r="J101" s="2">
        <f t="shared" si="5"/>
        <v>825.42447482989735</v>
      </c>
    </row>
    <row r="102" spans="1:10">
      <c r="A102" s="1" t="s">
        <v>111</v>
      </c>
      <c r="B102" s="1">
        <v>378950</v>
      </c>
      <c r="C102" s="1">
        <v>383150</v>
      </c>
      <c r="D102" s="1">
        <v>380000</v>
      </c>
      <c r="E102" s="2">
        <f t="shared" si="0"/>
        <v>18866.809558002042</v>
      </c>
      <c r="F102" s="2">
        <f t="shared" si="1"/>
        <v>19075.915245147069</v>
      </c>
      <c r="G102" s="2">
        <f t="shared" si="2"/>
        <v>18919.085979788299</v>
      </c>
      <c r="H102" s="2">
        <f t="shared" si="3"/>
        <v>939.32313734771651</v>
      </c>
      <c r="I102" s="2">
        <f t="shared" si="4"/>
        <v>949.73389648971522</v>
      </c>
      <c r="J102" s="2">
        <f t="shared" si="5"/>
        <v>941.92582713321622</v>
      </c>
    </row>
    <row r="103" spans="1:10" ht="22.5">
      <c r="A103" s="3" t="s">
        <v>112</v>
      </c>
      <c r="B103" s="1">
        <v>329000</v>
      </c>
      <c r="C103" s="1">
        <v>329000</v>
      </c>
      <c r="D103" s="1">
        <v>329000</v>
      </c>
      <c r="E103" s="2">
        <f t="shared" si="0"/>
        <v>16379.945493027237</v>
      </c>
      <c r="F103" s="2">
        <f t="shared" si="1"/>
        <v>16379.945493027237</v>
      </c>
      <c r="G103" s="2">
        <f t="shared" si="2"/>
        <v>16379.945493027237</v>
      </c>
      <c r="H103" s="2">
        <f t="shared" si="3"/>
        <v>815.50946612323196</v>
      </c>
      <c r="I103" s="2">
        <f t="shared" si="4"/>
        <v>815.50946612323196</v>
      </c>
      <c r="J103" s="2">
        <f t="shared" si="5"/>
        <v>815.50946612323196</v>
      </c>
    </row>
    <row r="104" spans="1:10">
      <c r="A104" s="1" t="s">
        <v>113</v>
      </c>
      <c r="B104" s="1">
        <v>365050</v>
      </c>
      <c r="C104" s="1">
        <v>370100</v>
      </c>
      <c r="D104" s="1">
        <v>368000</v>
      </c>
      <c r="E104" s="2">
        <f t="shared" ref="E104:E170" si="20">IF(ISNUMBER(B104),B104/EXP(3),"")</f>
        <v>18174.769307688734</v>
      </c>
      <c r="F104" s="2">
        <f t="shared" ref="F104:F170" si="21">IF(ISNUMBER(C104),C104/EXP(3),"")</f>
        <v>18426.194002946446</v>
      </c>
      <c r="G104" s="2">
        <f t="shared" ref="G104:G170" si="22">IF(ISNUMBER(D104),D104/EXP(3),"")</f>
        <v>18321.641159373932</v>
      </c>
      <c r="H104" s="2">
        <f t="shared" ref="H104:H170" si="23">IF(ISNUMBER(B104),B104/EXP(6),"")</f>
        <v>904.86848209205414</v>
      </c>
      <c r="I104" s="2">
        <f t="shared" ref="I104:I170" si="24">IF(ISNUMBER(C104),C104/EXP(6),"")</f>
        <v>917.38618058421923</v>
      </c>
      <c r="J104" s="2">
        <f t="shared" ref="J104:J170" si="25">IF(ISNUMBER(D104),D104/EXP(6),"")</f>
        <v>912.18080101321993</v>
      </c>
    </row>
    <row r="105" spans="1:10" ht="33.75">
      <c r="A105" s="3" t="s">
        <v>114</v>
      </c>
      <c r="B105" s="1">
        <v>382300</v>
      </c>
      <c r="C105" s="1">
        <v>386550</v>
      </c>
      <c r="D105" s="1">
        <v>385000</v>
      </c>
      <c r="E105" s="2">
        <f>IF(ISNUMBER(B105),B105/EXP(3),"")</f>
        <v>19033.596237034384</v>
      </c>
      <c r="F105" s="2">
        <f>IF(ISNUMBER(C105),C105/EXP(3),"")</f>
        <v>19245.191277597805</v>
      </c>
      <c r="G105" s="2">
        <f>IF(ISNUMBER(D105),D105/EXP(3),"")</f>
        <v>19168.021321627617</v>
      </c>
      <c r="H105" s="2">
        <f>IF(ISNUMBER(B105),B105/EXP(6),"")</f>
        <v>947.62695713954884</v>
      </c>
      <c r="I105" s="2">
        <f>IF(ISNUMBER(C105),C105/EXP(6),"")</f>
        <v>958.16165389038088</v>
      </c>
      <c r="J105" s="2">
        <f>IF(ISNUMBER(D105),D105/EXP(6),"")</f>
        <v>954.31958801654798</v>
      </c>
    </row>
    <row r="106" spans="1:10">
      <c r="A106" s="3" t="s">
        <v>115</v>
      </c>
      <c r="B106" s="1">
        <v>382300</v>
      </c>
      <c r="C106" s="1">
        <v>386550</v>
      </c>
      <c r="D106" s="1">
        <v>386000</v>
      </c>
      <c r="E106" s="2">
        <f t="shared" si="20"/>
        <v>19033.596237034384</v>
      </c>
      <c r="F106" s="2">
        <f t="shared" si="21"/>
        <v>19245.191277597805</v>
      </c>
      <c r="G106" s="2">
        <f t="shared" si="22"/>
        <v>19217.808389995484</v>
      </c>
      <c r="H106" s="2">
        <f t="shared" si="23"/>
        <v>947.62695713954884</v>
      </c>
      <c r="I106" s="2">
        <f t="shared" si="24"/>
        <v>958.16165389038088</v>
      </c>
      <c r="J106" s="2">
        <f t="shared" si="25"/>
        <v>956.79834019321436</v>
      </c>
    </row>
    <row r="107" spans="1:10">
      <c r="A107" s="1" t="s">
        <v>116</v>
      </c>
      <c r="B107" s="1">
        <v>349450</v>
      </c>
      <c r="C107" s="1">
        <v>352100</v>
      </c>
      <c r="D107" s="1">
        <v>351000</v>
      </c>
      <c r="E107" s="2">
        <f t="shared" si="20"/>
        <v>17398.091041150055</v>
      </c>
      <c r="F107" s="2">
        <f t="shared" si="21"/>
        <v>17530.026772324894</v>
      </c>
      <c r="G107" s="2">
        <f t="shared" si="22"/>
        <v>17475.260997120244</v>
      </c>
      <c r="H107" s="2">
        <f t="shared" si="23"/>
        <v>866.19994813605899</v>
      </c>
      <c r="I107" s="2">
        <f t="shared" si="24"/>
        <v>872.76864140422481</v>
      </c>
      <c r="J107" s="2">
        <f t="shared" si="25"/>
        <v>870.04201400989189</v>
      </c>
    </row>
    <row r="108" spans="1:10" ht="22.5">
      <c r="A108" s="3" t="s">
        <v>117</v>
      </c>
      <c r="B108" s="1">
        <v>390089</v>
      </c>
      <c r="C108" s="1">
        <v>390089</v>
      </c>
      <c r="D108" s="1">
        <v>390089</v>
      </c>
      <c r="E108" s="2">
        <f t="shared" si="20"/>
        <v>19421.387712551677</v>
      </c>
      <c r="F108" s="2">
        <f t="shared" si="21"/>
        <v>19421.387712551677</v>
      </c>
      <c r="G108" s="2">
        <f t="shared" si="22"/>
        <v>19421.387712551677</v>
      </c>
      <c r="H108" s="2">
        <f t="shared" si="23"/>
        <v>966.93395784360314</v>
      </c>
      <c r="I108" s="2">
        <f t="shared" si="24"/>
        <v>966.93395784360314</v>
      </c>
      <c r="J108" s="2">
        <f t="shared" si="25"/>
        <v>966.93395784360314</v>
      </c>
    </row>
    <row r="109" spans="1:10" ht="22.5">
      <c r="A109" s="3" t="s">
        <v>118</v>
      </c>
      <c r="B109" s="1">
        <v>394000</v>
      </c>
      <c r="C109" s="1">
        <v>394000</v>
      </c>
      <c r="D109" s="1">
        <v>394000</v>
      </c>
      <c r="E109" s="2">
        <f t="shared" si="20"/>
        <v>19616.104936938395</v>
      </c>
      <c r="F109" s="2">
        <f t="shared" si="21"/>
        <v>19616.104936938395</v>
      </c>
      <c r="G109" s="2">
        <f t="shared" si="22"/>
        <v>19616.104936938395</v>
      </c>
      <c r="H109" s="2">
        <f t="shared" si="23"/>
        <v>976.62835760654525</v>
      </c>
      <c r="I109" s="2">
        <f t="shared" si="24"/>
        <v>976.62835760654525</v>
      </c>
      <c r="J109" s="2">
        <f t="shared" si="25"/>
        <v>976.62835760654525</v>
      </c>
    </row>
    <row r="110" spans="1:10" ht="22.5">
      <c r="A110" s="3" t="s">
        <v>119</v>
      </c>
      <c r="B110" s="1">
        <v>318000</v>
      </c>
      <c r="C110" s="1">
        <v>318000</v>
      </c>
      <c r="D110" s="1">
        <v>318000</v>
      </c>
      <c r="E110" s="2">
        <f t="shared" si="20"/>
        <v>15832.287740980733</v>
      </c>
      <c r="F110" s="2">
        <f t="shared" si="21"/>
        <v>15832.287740980733</v>
      </c>
      <c r="G110" s="2">
        <f t="shared" si="22"/>
        <v>15832.287740980733</v>
      </c>
      <c r="H110" s="2">
        <f t="shared" si="23"/>
        <v>788.24319217990205</v>
      </c>
      <c r="I110" s="2">
        <f t="shared" si="24"/>
        <v>788.24319217990205</v>
      </c>
      <c r="J110" s="2">
        <f t="shared" si="25"/>
        <v>788.24319217990205</v>
      </c>
    </row>
    <row r="111" spans="1:10">
      <c r="A111" s="1" t="s">
        <v>120</v>
      </c>
      <c r="B111" s="1">
        <v>388400</v>
      </c>
      <c r="C111" s="1">
        <v>393450</v>
      </c>
      <c r="D111" s="1">
        <v>391000</v>
      </c>
      <c r="E111" s="2">
        <f t="shared" si="20"/>
        <v>19337.297354078357</v>
      </c>
      <c r="F111" s="2">
        <f t="shared" si="21"/>
        <v>19588.722049336069</v>
      </c>
      <c r="G111" s="2">
        <f t="shared" si="22"/>
        <v>19466.743731834802</v>
      </c>
      <c r="H111" s="2">
        <f t="shared" si="23"/>
        <v>962.74734541721364</v>
      </c>
      <c r="I111" s="2">
        <f t="shared" si="24"/>
        <v>975.26504390937873</v>
      </c>
      <c r="J111" s="2">
        <f t="shared" si="25"/>
        <v>969.19210107654612</v>
      </c>
    </row>
    <row r="112" spans="1:10">
      <c r="A112" s="1" t="s">
        <v>121</v>
      </c>
      <c r="B112" s="1">
        <v>378350</v>
      </c>
      <c r="C112" s="1">
        <v>382800</v>
      </c>
      <c r="D112" s="1">
        <v>380000</v>
      </c>
      <c r="E112" s="2">
        <f t="shared" si="20"/>
        <v>18836.937316981323</v>
      </c>
      <c r="F112" s="2">
        <f t="shared" si="21"/>
        <v>19058.489771218316</v>
      </c>
      <c r="G112" s="2">
        <f t="shared" si="22"/>
        <v>18919.085979788299</v>
      </c>
      <c r="H112" s="2">
        <f t="shared" si="23"/>
        <v>937.83588604171678</v>
      </c>
      <c r="I112" s="2">
        <f t="shared" si="24"/>
        <v>948.86633322788202</v>
      </c>
      <c r="J112" s="2">
        <f t="shared" si="25"/>
        <v>941.92582713321622</v>
      </c>
    </row>
    <row r="113" spans="1:10" ht="22.5">
      <c r="A113" s="3" t="s">
        <v>122</v>
      </c>
      <c r="B113" s="1">
        <v>376270</v>
      </c>
      <c r="C113" s="1">
        <v>380850</v>
      </c>
      <c r="D113" s="1">
        <v>378000</v>
      </c>
      <c r="E113" s="2">
        <f t="shared" si="20"/>
        <v>18733.380214776167</v>
      </c>
      <c r="F113" s="2">
        <f t="shared" si="21"/>
        <v>18961.404987900984</v>
      </c>
      <c r="G113" s="2">
        <f t="shared" si="22"/>
        <v>18819.511843052569</v>
      </c>
      <c r="H113" s="2">
        <f t="shared" si="23"/>
        <v>932.68008151425067</v>
      </c>
      <c r="I113" s="2">
        <f t="shared" si="24"/>
        <v>944.0327664833826</v>
      </c>
      <c r="J113" s="2">
        <f t="shared" si="25"/>
        <v>936.96832277988347</v>
      </c>
    </row>
    <row r="114" spans="1:10" ht="33.75">
      <c r="A114" s="3" t="s">
        <v>123</v>
      </c>
      <c r="B114" s="1">
        <v>381000</v>
      </c>
      <c r="C114" s="1">
        <v>381000</v>
      </c>
      <c r="D114" s="1">
        <v>381000</v>
      </c>
      <c r="E114" s="2">
        <f t="shared" si="20"/>
        <v>18968.873048156162</v>
      </c>
      <c r="F114" s="2">
        <f t="shared" si="21"/>
        <v>18968.873048156162</v>
      </c>
      <c r="G114" s="2">
        <f t="shared" si="22"/>
        <v>18968.873048156162</v>
      </c>
      <c r="H114" s="2">
        <f t="shared" si="23"/>
        <v>944.40457930988259</v>
      </c>
      <c r="I114" s="2">
        <f t="shared" si="24"/>
        <v>944.40457930988259</v>
      </c>
      <c r="J114" s="2">
        <f t="shared" si="25"/>
        <v>944.40457930988259</v>
      </c>
    </row>
    <row r="115" spans="1:10" ht="22.5">
      <c r="A115" s="3" t="s">
        <v>124</v>
      </c>
      <c r="B115" s="1">
        <v>382000</v>
      </c>
      <c r="C115" s="1">
        <v>387000</v>
      </c>
      <c r="D115" s="1">
        <v>385000</v>
      </c>
      <c r="E115" s="2">
        <f>IF(ISNUMBER(B115),B115/EXP(3),"")</f>
        <v>19018.660116524024</v>
      </c>
      <c r="F115" s="2">
        <f t="shared" si="21"/>
        <v>19267.595458363347</v>
      </c>
      <c r="G115" s="2">
        <f t="shared" si="22"/>
        <v>19168.021321627617</v>
      </c>
      <c r="H115" s="2">
        <f t="shared" si="23"/>
        <v>946.88333148654897</v>
      </c>
      <c r="I115" s="2">
        <f t="shared" si="24"/>
        <v>959.27709236988073</v>
      </c>
      <c r="J115" s="2">
        <f t="shared" si="25"/>
        <v>954.31958801654798</v>
      </c>
    </row>
    <row r="116" spans="1:10" ht="33.75">
      <c r="A116" s="3" t="s">
        <v>125</v>
      </c>
      <c r="B116" s="1">
        <v>313800</v>
      </c>
      <c r="C116" s="1">
        <v>321100</v>
      </c>
      <c r="D116" s="1">
        <v>318000</v>
      </c>
      <c r="E116" s="2">
        <f t="shared" si="20"/>
        <v>15623.182053835706</v>
      </c>
      <c r="F116" s="2">
        <f t="shared" si="21"/>
        <v>15986.627652921112</v>
      </c>
      <c r="G116" s="2">
        <f t="shared" si="22"/>
        <v>15832.287740980733</v>
      </c>
      <c r="H116" s="2">
        <f t="shared" si="23"/>
        <v>777.83243303790334</v>
      </c>
      <c r="I116" s="2">
        <f t="shared" si="24"/>
        <v>795.92732392756773</v>
      </c>
      <c r="J116" s="2">
        <f t="shared" si="25"/>
        <v>788.24319217990205</v>
      </c>
    </row>
    <row r="117" spans="1:10" ht="22.5">
      <c r="A117" s="3" t="s">
        <v>126</v>
      </c>
      <c r="B117" s="1">
        <v>366850</v>
      </c>
      <c r="C117" s="1">
        <v>370200</v>
      </c>
      <c r="D117" s="1">
        <v>368000</v>
      </c>
      <c r="E117" s="2">
        <f t="shared" si="20"/>
        <v>18264.386030750888</v>
      </c>
      <c r="F117" s="2">
        <f t="shared" si="21"/>
        <v>18431.17270978323</v>
      </c>
      <c r="G117" s="2">
        <f t="shared" si="22"/>
        <v>18321.641159373932</v>
      </c>
      <c r="H117" s="2">
        <f t="shared" si="23"/>
        <v>909.33023601005357</v>
      </c>
      <c r="I117" s="2">
        <f t="shared" si="24"/>
        <v>917.63405580188589</v>
      </c>
      <c r="J117" s="2">
        <f t="shared" si="25"/>
        <v>912.18080101321993</v>
      </c>
    </row>
    <row r="118" spans="1:10" ht="22.5">
      <c r="A118" s="3" t="s">
        <v>127</v>
      </c>
      <c r="B118" s="1">
        <v>360500</v>
      </c>
      <c r="C118" s="1">
        <v>375300</v>
      </c>
      <c r="D118" s="1">
        <v>373000</v>
      </c>
      <c r="E118" s="2">
        <f t="shared" si="20"/>
        <v>17948.238146614953</v>
      </c>
      <c r="F118" s="2">
        <f t="shared" si="21"/>
        <v>18685.086758459336</v>
      </c>
      <c r="G118" s="2">
        <f t="shared" si="22"/>
        <v>18570.576501213251</v>
      </c>
      <c r="H118" s="2">
        <f t="shared" si="23"/>
        <v>893.59015968822223</v>
      </c>
      <c r="I118" s="2">
        <f t="shared" si="24"/>
        <v>930.27569190288432</v>
      </c>
      <c r="J118" s="2">
        <f t="shared" si="25"/>
        <v>924.5745618965517</v>
      </c>
    </row>
    <row r="119" spans="1:10" ht="22.5">
      <c r="A119" s="3" t="s">
        <v>128</v>
      </c>
      <c r="B119" s="1">
        <v>368150</v>
      </c>
      <c r="C119" s="1">
        <v>368850</v>
      </c>
      <c r="D119" s="1">
        <v>368000</v>
      </c>
      <c r="E119" s="2">
        <f t="shared" si="20"/>
        <v>18329.10921962911</v>
      </c>
      <c r="F119" s="2">
        <f t="shared" si="21"/>
        <v>18363.960167486613</v>
      </c>
      <c r="G119" s="2">
        <f t="shared" si="22"/>
        <v>18321.641159373932</v>
      </c>
      <c r="H119" s="2">
        <f t="shared" si="23"/>
        <v>912.55261383971992</v>
      </c>
      <c r="I119" s="2">
        <f t="shared" si="24"/>
        <v>914.28774036338632</v>
      </c>
      <c r="J119" s="2">
        <f t="shared" si="25"/>
        <v>912.18080101321993</v>
      </c>
    </row>
    <row r="120" spans="1:10" ht="22.5">
      <c r="A120" s="3" t="s">
        <v>129</v>
      </c>
      <c r="B120" s="1">
        <v>385150</v>
      </c>
      <c r="C120" s="1">
        <v>385950</v>
      </c>
      <c r="D120" s="1" t="s">
        <v>13</v>
      </c>
      <c r="E120" s="2">
        <f>IF(ISNUMBER(B120),B120/EXP(3),"")</f>
        <v>19175.489381882799</v>
      </c>
      <c r="F120" s="2">
        <f t="shared" si="21"/>
        <v>19215.31903657709</v>
      </c>
      <c r="G120" s="2" t="str">
        <f t="shared" si="22"/>
        <v/>
      </c>
      <c r="H120" s="2">
        <f t="shared" si="23"/>
        <v>954.69140084304797</v>
      </c>
      <c r="I120" s="2">
        <f t="shared" si="24"/>
        <v>956.67440258438103</v>
      </c>
      <c r="J120" s="2" t="str">
        <f t="shared" si="25"/>
        <v/>
      </c>
    </row>
    <row r="121" spans="1:10" ht="22.5">
      <c r="A121" s="3" t="s">
        <v>130</v>
      </c>
      <c r="B121" s="1">
        <v>427150</v>
      </c>
      <c r="C121" s="1">
        <v>429550</v>
      </c>
      <c r="D121" s="1">
        <v>428000</v>
      </c>
      <c r="E121" s="2">
        <f t="shared" si="20"/>
        <v>21266.546253333083</v>
      </c>
      <c r="F121" s="2">
        <f t="shared" si="21"/>
        <v>21386.035217415956</v>
      </c>
      <c r="G121" s="2">
        <f t="shared" si="22"/>
        <v>21308.865261445768</v>
      </c>
      <c r="H121" s="2">
        <f t="shared" si="23"/>
        <v>1058.798992263035</v>
      </c>
      <c r="I121" s="2">
        <f t="shared" si="24"/>
        <v>1064.7479974870344</v>
      </c>
      <c r="J121" s="2">
        <f t="shared" si="25"/>
        <v>1060.9059316132013</v>
      </c>
    </row>
    <row r="122" spans="1:10" ht="22.5">
      <c r="A122" s="3" t="s">
        <v>131</v>
      </c>
      <c r="B122" s="1">
        <v>346850</v>
      </c>
      <c r="C122" s="1">
        <v>347400</v>
      </c>
      <c r="D122" s="1">
        <v>347000</v>
      </c>
      <c r="E122" s="2">
        <f t="shared" si="20"/>
        <v>17268.64466339361</v>
      </c>
      <c r="F122" s="2">
        <f t="shared" si="21"/>
        <v>17296.027550995932</v>
      </c>
      <c r="G122" s="2">
        <f t="shared" si="22"/>
        <v>17276.112723648788</v>
      </c>
      <c r="H122" s="2">
        <f t="shared" si="23"/>
        <v>859.75519247672639</v>
      </c>
      <c r="I122" s="2">
        <f t="shared" si="24"/>
        <v>861.11850617389291</v>
      </c>
      <c r="J122" s="2">
        <f t="shared" si="25"/>
        <v>860.12700530322638</v>
      </c>
    </row>
    <row r="123" spans="1:10">
      <c r="A123" s="1" t="s">
        <v>132</v>
      </c>
      <c r="B123" s="1">
        <v>377750</v>
      </c>
      <c r="C123" s="1">
        <v>385200</v>
      </c>
      <c r="D123" s="1">
        <v>383000</v>
      </c>
      <c r="E123" s="2">
        <f t="shared" si="20"/>
        <v>18807.065075960603</v>
      </c>
      <c r="F123" s="2">
        <f t="shared" si="21"/>
        <v>19177.978735301189</v>
      </c>
      <c r="G123" s="2">
        <f t="shared" si="22"/>
        <v>19068.447184891891</v>
      </c>
      <c r="H123" s="2">
        <f t="shared" si="23"/>
        <v>936.34863473571693</v>
      </c>
      <c r="I123" s="2">
        <f t="shared" si="24"/>
        <v>954.8153384518813</v>
      </c>
      <c r="J123" s="2">
        <f t="shared" si="25"/>
        <v>949.36208366321534</v>
      </c>
    </row>
    <row r="124" spans="1:10">
      <c r="A124" s="1" t="s">
        <v>133</v>
      </c>
      <c r="B124" s="1">
        <v>416900</v>
      </c>
      <c r="C124" s="1">
        <v>422200</v>
      </c>
      <c r="D124" s="1">
        <v>419000</v>
      </c>
      <c r="E124" s="2">
        <f t="shared" si="20"/>
        <v>20756.228802562477</v>
      </c>
      <c r="F124" s="2">
        <f t="shared" si="21"/>
        <v>21020.100264912158</v>
      </c>
      <c r="G124" s="2">
        <f t="shared" si="22"/>
        <v>20860.78164613499</v>
      </c>
      <c r="H124" s="2">
        <f t="shared" si="23"/>
        <v>1033.3917824522048</v>
      </c>
      <c r="I124" s="2">
        <f t="shared" si="24"/>
        <v>1046.5291689885366</v>
      </c>
      <c r="J124" s="2">
        <f t="shared" si="25"/>
        <v>1038.5971620232042</v>
      </c>
    </row>
    <row r="125" spans="1:10">
      <c r="A125" s="1" t="s">
        <v>134</v>
      </c>
      <c r="B125" s="1">
        <v>401750</v>
      </c>
      <c r="C125" s="1">
        <v>405200</v>
      </c>
      <c r="D125" s="1">
        <v>403000</v>
      </c>
      <c r="E125" s="2">
        <f t="shared" si="20"/>
        <v>20001.95471678934</v>
      </c>
      <c r="F125" s="2">
        <f t="shared" si="21"/>
        <v>20173.72010265847</v>
      </c>
      <c r="G125" s="2">
        <f t="shared" si="22"/>
        <v>20064.188552249168</v>
      </c>
      <c r="H125" s="2">
        <f t="shared" si="23"/>
        <v>995.83868697570949</v>
      </c>
      <c r="I125" s="2">
        <f t="shared" si="24"/>
        <v>1004.3903819852085</v>
      </c>
      <c r="J125" s="2">
        <f t="shared" si="25"/>
        <v>998.93712719654252</v>
      </c>
    </row>
    <row r="126" spans="1:10">
      <c r="A126" s="4" t="s">
        <v>135</v>
      </c>
      <c r="B126" s="5"/>
      <c r="C126" s="5"/>
      <c r="D126" s="5"/>
      <c r="E126" s="5"/>
      <c r="F126" s="5"/>
      <c r="G126" s="1"/>
      <c r="H126" s="1"/>
      <c r="I126" s="1"/>
      <c r="J126" s="1"/>
    </row>
    <row r="127" spans="1:10">
      <c r="A127" s="1" t="s">
        <v>136</v>
      </c>
      <c r="B127" s="1">
        <v>386400</v>
      </c>
      <c r="C127" s="1">
        <v>388000</v>
      </c>
      <c r="D127" s="1">
        <v>387000</v>
      </c>
      <c r="E127" s="2">
        <f t="shared" si="20"/>
        <v>19237.723217342627</v>
      </c>
      <c r="F127" s="2">
        <f t="shared" si="21"/>
        <v>19317.38252673121</v>
      </c>
      <c r="G127" s="2">
        <f t="shared" si="22"/>
        <v>19267.595458363347</v>
      </c>
      <c r="H127" s="2">
        <f t="shared" si="23"/>
        <v>957.78984106388089</v>
      </c>
      <c r="I127" s="2">
        <f t="shared" si="24"/>
        <v>961.75584454654711</v>
      </c>
      <c r="J127" s="2">
        <f t="shared" si="25"/>
        <v>959.27709236988073</v>
      </c>
    </row>
    <row r="128" spans="1:10">
      <c r="A128" s="1" t="s">
        <v>137</v>
      </c>
      <c r="B128" s="1">
        <v>415300</v>
      </c>
      <c r="C128" s="1">
        <v>424000</v>
      </c>
      <c r="D128" s="1">
        <v>422000</v>
      </c>
      <c r="E128" s="2">
        <f t="shared" si="20"/>
        <v>20676.569493173894</v>
      </c>
      <c r="F128" s="2">
        <f t="shared" si="21"/>
        <v>21109.716987974312</v>
      </c>
      <c r="G128" s="2">
        <f t="shared" si="22"/>
        <v>21010.142851238583</v>
      </c>
      <c r="H128" s="2">
        <f t="shared" si="23"/>
        <v>1029.4257789695387</v>
      </c>
      <c r="I128" s="2">
        <f t="shared" si="24"/>
        <v>1050.9909229065361</v>
      </c>
      <c r="J128" s="2">
        <f t="shared" si="25"/>
        <v>1046.0334185532033</v>
      </c>
    </row>
    <row r="129" spans="1:10">
      <c r="A129" s="1" t="s">
        <v>138</v>
      </c>
      <c r="B129" s="1">
        <v>397600</v>
      </c>
      <c r="C129" s="1">
        <v>403250</v>
      </c>
      <c r="D129" s="1">
        <v>401000</v>
      </c>
      <c r="E129" s="2">
        <f t="shared" si="20"/>
        <v>19795.338383062703</v>
      </c>
      <c r="F129" s="2">
        <f t="shared" si="21"/>
        <v>20076.635319341134</v>
      </c>
      <c r="G129" s="2">
        <f t="shared" si="22"/>
        <v>19964.614415513443</v>
      </c>
      <c r="H129" s="2">
        <f t="shared" si="23"/>
        <v>985.55186544254411</v>
      </c>
      <c r="I129" s="2">
        <f t="shared" si="24"/>
        <v>999.55681524070906</v>
      </c>
      <c r="J129" s="2">
        <f t="shared" si="25"/>
        <v>993.97962284320977</v>
      </c>
    </row>
    <row r="130" spans="1:10">
      <c r="A130" s="1" t="s">
        <v>139</v>
      </c>
      <c r="B130" s="1">
        <v>383100</v>
      </c>
      <c r="C130" s="1">
        <v>402900</v>
      </c>
      <c r="D130" s="1">
        <v>400000</v>
      </c>
      <c r="E130" s="2">
        <f t="shared" si="20"/>
        <v>19073.425891728675</v>
      </c>
      <c r="F130" s="2">
        <f t="shared" si="21"/>
        <v>20059.209845412381</v>
      </c>
      <c r="G130" s="2">
        <f t="shared" si="22"/>
        <v>19914.827347145576</v>
      </c>
      <c r="H130" s="2">
        <f t="shared" si="23"/>
        <v>949.60995888088189</v>
      </c>
      <c r="I130" s="2">
        <f t="shared" si="24"/>
        <v>998.68925197887586</v>
      </c>
      <c r="J130" s="2">
        <f t="shared" si="25"/>
        <v>991.50087066654339</v>
      </c>
    </row>
    <row r="131" spans="1:10">
      <c r="A131" s="1" t="s">
        <v>140</v>
      </c>
      <c r="B131" s="1">
        <v>383100</v>
      </c>
      <c r="C131" s="1">
        <v>402900</v>
      </c>
      <c r="D131" s="1">
        <v>393000</v>
      </c>
      <c r="E131" s="2">
        <f>IF(ISNUMBER(B131),B131/EXP(3),"")</f>
        <v>19073.425891728675</v>
      </c>
      <c r="F131" s="2">
        <f>IF(ISNUMBER(C131),C131/EXP(3),"")</f>
        <v>20059.209845412381</v>
      </c>
      <c r="G131" s="2">
        <f>IF(ISNUMBER(D131),D131/EXP(3),"")</f>
        <v>19566.317868570528</v>
      </c>
      <c r="H131" s="2">
        <f>IF(ISNUMBER(B131),B131/EXP(6),"")</f>
        <v>949.60995888088189</v>
      </c>
      <c r="I131" s="2">
        <f>IF(ISNUMBER(C131),C131/EXP(6),"")</f>
        <v>998.68925197887586</v>
      </c>
      <c r="J131" s="2">
        <f>IF(ISNUMBER(D131),D131/EXP(6),"")</f>
        <v>974.14960542987887</v>
      </c>
    </row>
    <row r="132" spans="1:10">
      <c r="A132" s="1" t="s">
        <v>141</v>
      </c>
      <c r="B132" s="1">
        <v>383100</v>
      </c>
      <c r="C132" s="1">
        <v>402900</v>
      </c>
      <c r="D132" s="1">
        <v>386000</v>
      </c>
      <c r="E132" s="2">
        <f>IF(ISNUMBER(B132),B132/EXP(3),"")</f>
        <v>19073.425891728675</v>
      </c>
      <c r="F132" s="2">
        <f t="shared" si="21"/>
        <v>20059.209845412381</v>
      </c>
      <c r="G132" s="2">
        <f t="shared" si="22"/>
        <v>19217.808389995484</v>
      </c>
      <c r="H132" s="2">
        <f t="shared" si="23"/>
        <v>949.60995888088189</v>
      </c>
      <c r="I132" s="2">
        <f t="shared" si="24"/>
        <v>998.68925197887586</v>
      </c>
      <c r="J132" s="2">
        <f t="shared" si="25"/>
        <v>956.79834019321436</v>
      </c>
    </row>
    <row r="133" spans="1:10" ht="22.5">
      <c r="A133" s="3" t="s">
        <v>142</v>
      </c>
      <c r="B133" s="1">
        <v>404900</v>
      </c>
      <c r="C133" s="1">
        <v>409150</v>
      </c>
      <c r="D133" s="1">
        <v>408000</v>
      </c>
      <c r="E133" s="2">
        <f t="shared" si="20"/>
        <v>20158.78398214811</v>
      </c>
      <c r="F133" s="2">
        <f t="shared" si="21"/>
        <v>20370.379022711531</v>
      </c>
      <c r="G133" s="2">
        <f t="shared" si="22"/>
        <v>20313.123894088487</v>
      </c>
      <c r="H133" s="2">
        <f t="shared" si="23"/>
        <v>1003.6467563322086</v>
      </c>
      <c r="I133" s="2">
        <f t="shared" si="24"/>
        <v>1014.1814530830405</v>
      </c>
      <c r="J133" s="2">
        <f t="shared" si="25"/>
        <v>1011.3308880798743</v>
      </c>
    </row>
    <row r="134" spans="1:10">
      <c r="A134" s="1" t="s">
        <v>143</v>
      </c>
      <c r="B134" s="1">
        <v>403850</v>
      </c>
      <c r="C134" s="1">
        <v>409700</v>
      </c>
      <c r="D134" s="1">
        <v>408000</v>
      </c>
      <c r="E134" s="2">
        <f t="shared" si="20"/>
        <v>20106.507560361853</v>
      </c>
      <c r="F134" s="2">
        <f t="shared" si="21"/>
        <v>20397.761910313857</v>
      </c>
      <c r="G134" s="2">
        <f t="shared" si="22"/>
        <v>20313.123894088487</v>
      </c>
      <c r="H134" s="2">
        <f t="shared" si="23"/>
        <v>1001.0440665467089</v>
      </c>
      <c r="I134" s="2">
        <f t="shared" si="24"/>
        <v>1015.5447667802071</v>
      </c>
      <c r="J134" s="2">
        <f t="shared" si="25"/>
        <v>1011.3308880798743</v>
      </c>
    </row>
    <row r="135" spans="1:10">
      <c r="A135" s="1" t="s">
        <v>144</v>
      </c>
      <c r="B135" s="1">
        <v>458800</v>
      </c>
      <c r="C135" s="1">
        <v>462900</v>
      </c>
      <c r="D135" s="1">
        <v>460000</v>
      </c>
      <c r="E135" s="2">
        <f>IF(ISNUMBER(B135),B135/EXP(3),"")</f>
        <v>22842.306967175977</v>
      </c>
      <c r="F135" s="2">
        <f t="shared" si="21"/>
        <v>23046.43394748422</v>
      </c>
      <c r="G135" s="2">
        <f t="shared" si="22"/>
        <v>22902.051449217415</v>
      </c>
      <c r="H135" s="2">
        <f t="shared" si="23"/>
        <v>1137.2514986545252</v>
      </c>
      <c r="I135" s="2">
        <f t="shared" si="24"/>
        <v>1147.4143825788574</v>
      </c>
      <c r="J135" s="2">
        <f t="shared" si="25"/>
        <v>1140.2260012665249</v>
      </c>
    </row>
    <row r="136" spans="1:10" ht="22.5">
      <c r="A136" s="3" t="s">
        <v>145</v>
      </c>
      <c r="B136" s="1">
        <v>352800</v>
      </c>
      <c r="C136" s="1">
        <v>361400</v>
      </c>
      <c r="D136" s="1">
        <v>358000</v>
      </c>
      <c r="E136" s="2">
        <f t="shared" si="20"/>
        <v>17564.877720182398</v>
      </c>
      <c r="F136" s="2">
        <f t="shared" si="21"/>
        <v>17993.046508146028</v>
      </c>
      <c r="G136" s="2">
        <f t="shared" si="22"/>
        <v>17823.770475695292</v>
      </c>
      <c r="H136" s="2">
        <f t="shared" si="23"/>
        <v>874.50376792789132</v>
      </c>
      <c r="I136" s="2">
        <f t="shared" si="24"/>
        <v>895.82103664722194</v>
      </c>
      <c r="J136" s="2">
        <f t="shared" si="25"/>
        <v>887.39327924655629</v>
      </c>
    </row>
    <row r="137" spans="1:10">
      <c r="A137" s="1" t="s">
        <v>146</v>
      </c>
      <c r="B137" s="1">
        <v>424250</v>
      </c>
      <c r="C137" s="1">
        <v>430650</v>
      </c>
      <c r="D137" s="1">
        <v>428000</v>
      </c>
      <c r="E137" s="2">
        <f>IF(ISNUMBER(B137),B137/EXP(3),"")</f>
        <v>21122.163755066278</v>
      </c>
      <c r="F137" s="2">
        <f t="shared" si="21"/>
        <v>21440.800992620607</v>
      </c>
      <c r="G137" s="2">
        <f t="shared" si="22"/>
        <v>21308.865261445768</v>
      </c>
      <c r="H137" s="2">
        <f t="shared" si="23"/>
        <v>1051.6106109507025</v>
      </c>
      <c r="I137" s="2">
        <f t="shared" si="24"/>
        <v>1067.4746248813674</v>
      </c>
      <c r="J137" s="2">
        <f t="shared" si="25"/>
        <v>1060.9059316132013</v>
      </c>
    </row>
    <row r="138" spans="1:10">
      <c r="A138" s="1" t="s">
        <v>147</v>
      </c>
      <c r="B138" s="1">
        <v>388950</v>
      </c>
      <c r="C138" s="1">
        <v>390700</v>
      </c>
      <c r="D138" s="1">
        <v>389000</v>
      </c>
      <c r="E138" s="2">
        <f t="shared" si="20"/>
        <v>19364.680241680682</v>
      </c>
      <c r="F138" s="2">
        <f t="shared" si="21"/>
        <v>19451.807611324442</v>
      </c>
      <c r="G138" s="2">
        <f t="shared" si="22"/>
        <v>19367.169595099072</v>
      </c>
      <c r="H138" s="2">
        <f t="shared" si="23"/>
        <v>964.11065911438016</v>
      </c>
      <c r="I138" s="2">
        <f t="shared" si="24"/>
        <v>968.44847542354626</v>
      </c>
      <c r="J138" s="2">
        <f t="shared" si="25"/>
        <v>964.23459672321349</v>
      </c>
    </row>
    <row r="139" spans="1:10">
      <c r="A139" s="1" t="s">
        <v>148</v>
      </c>
      <c r="B139" s="1">
        <v>425200</v>
      </c>
      <c r="C139" s="1">
        <v>427300</v>
      </c>
      <c r="D139" s="1">
        <v>426000</v>
      </c>
      <c r="E139" s="2">
        <f t="shared" si="20"/>
        <v>21169.461470015747</v>
      </c>
      <c r="F139" s="2">
        <f t="shared" si="21"/>
        <v>21274.014313588261</v>
      </c>
      <c r="G139" s="2">
        <f t="shared" si="22"/>
        <v>21209.291124710038</v>
      </c>
      <c r="H139" s="2">
        <f t="shared" si="23"/>
        <v>1053.9654255185355</v>
      </c>
      <c r="I139" s="2">
        <f t="shared" si="24"/>
        <v>1059.170805089535</v>
      </c>
      <c r="J139" s="2">
        <f t="shared" si="25"/>
        <v>1055.9484272598688</v>
      </c>
    </row>
    <row r="140" spans="1:10">
      <c r="A140" s="1" t="s">
        <v>149</v>
      </c>
      <c r="B140" s="1">
        <v>393750</v>
      </c>
      <c r="C140" s="1">
        <v>400000</v>
      </c>
      <c r="D140" s="1">
        <v>398000</v>
      </c>
      <c r="E140" s="2">
        <f>IF(ISNUMBER(B140),B140/EXP(3),"")</f>
        <v>19603.658169846429</v>
      </c>
      <c r="F140" s="2">
        <f t="shared" si="21"/>
        <v>19914.827347145576</v>
      </c>
      <c r="G140" s="2">
        <f t="shared" si="22"/>
        <v>19815.25321040985</v>
      </c>
      <c r="H140" s="2">
        <f t="shared" si="23"/>
        <v>976.00866956237871</v>
      </c>
      <c r="I140" s="2">
        <f t="shared" si="24"/>
        <v>991.50087066654339</v>
      </c>
      <c r="J140" s="2">
        <f t="shared" si="25"/>
        <v>986.54336631321064</v>
      </c>
    </row>
    <row r="141" spans="1:10">
      <c r="A141" s="1" t="s">
        <v>150</v>
      </c>
      <c r="B141" s="1">
        <v>425700</v>
      </c>
      <c r="C141" s="1">
        <v>428750</v>
      </c>
      <c r="D141" s="1">
        <v>427000</v>
      </c>
      <c r="E141" s="2">
        <f t="shared" si="20"/>
        <v>21194.355004199679</v>
      </c>
      <c r="F141" s="2">
        <f t="shared" si="21"/>
        <v>21346.205562721665</v>
      </c>
      <c r="G141" s="2">
        <f t="shared" si="22"/>
        <v>21259.078193077905</v>
      </c>
      <c r="H141" s="2">
        <f t="shared" si="23"/>
        <v>1055.2048016068688</v>
      </c>
      <c r="I141" s="2">
        <f t="shared" si="24"/>
        <v>1062.7649957457013</v>
      </c>
      <c r="J141" s="2">
        <f t="shared" si="25"/>
        <v>1058.427179436535</v>
      </c>
    </row>
    <row r="142" spans="1:10">
      <c r="A142" s="1" t="s">
        <v>151</v>
      </c>
      <c r="B142" s="1">
        <v>409950</v>
      </c>
      <c r="C142" s="1">
        <v>416000</v>
      </c>
      <c r="D142" s="1">
        <v>414000</v>
      </c>
      <c r="E142" s="2">
        <f t="shared" si="20"/>
        <v>20410.208677405823</v>
      </c>
      <c r="F142" s="2">
        <f t="shared" si="21"/>
        <v>20711.420441031401</v>
      </c>
      <c r="G142" s="2">
        <f t="shared" si="22"/>
        <v>20611.846304295672</v>
      </c>
      <c r="H142" s="2">
        <f t="shared" si="23"/>
        <v>1016.1644548243737</v>
      </c>
      <c r="I142" s="2">
        <f t="shared" si="24"/>
        <v>1031.1609054932051</v>
      </c>
      <c r="J142" s="2">
        <f t="shared" si="25"/>
        <v>1026.2034011398723</v>
      </c>
    </row>
    <row r="143" spans="1:10">
      <c r="A143" s="1" t="s">
        <v>152</v>
      </c>
      <c r="B143" s="1">
        <v>401350</v>
      </c>
      <c r="C143" s="1">
        <v>406050</v>
      </c>
      <c r="D143" s="1">
        <v>404000</v>
      </c>
      <c r="E143" s="2">
        <f>IF(ISNUMBER(B143),B143/EXP(3),"")</f>
        <v>19982.039889442192</v>
      </c>
      <c r="F143" s="2">
        <f t="shared" si="21"/>
        <v>20216.039110771155</v>
      </c>
      <c r="G143" s="2">
        <f t="shared" si="22"/>
        <v>20113.975620617031</v>
      </c>
      <c r="H143" s="2">
        <f t="shared" si="23"/>
        <v>994.84718610504297</v>
      </c>
      <c r="I143" s="2">
        <f t="shared" si="24"/>
        <v>1006.4973213353749</v>
      </c>
      <c r="J143" s="2">
        <f t="shared" si="25"/>
        <v>1001.4158793732088</v>
      </c>
    </row>
    <row r="144" spans="1:10" ht="22.5">
      <c r="A144" s="3" t="s">
        <v>153</v>
      </c>
      <c r="B144" s="1">
        <v>408150</v>
      </c>
      <c r="C144" s="1">
        <v>411150</v>
      </c>
      <c r="D144" s="1">
        <v>409000</v>
      </c>
      <c r="E144" s="2">
        <f>IF(ISNUMBER(B144),B144/EXP(3),"")</f>
        <v>20320.591954343668</v>
      </c>
      <c r="F144" s="2">
        <f t="shared" si="21"/>
        <v>20469.953159447261</v>
      </c>
      <c r="G144" s="2">
        <f t="shared" si="22"/>
        <v>20362.910962456353</v>
      </c>
      <c r="H144" s="2">
        <f t="shared" si="23"/>
        <v>1011.7027009063743</v>
      </c>
      <c r="I144" s="2">
        <f t="shared" si="24"/>
        <v>1019.1389574363733</v>
      </c>
      <c r="J144" s="2">
        <f t="shared" si="25"/>
        <v>1013.8096402565407</v>
      </c>
    </row>
    <row r="145" spans="1:10">
      <c r="A145" s="1" t="s">
        <v>154</v>
      </c>
      <c r="B145" s="1">
        <v>418550</v>
      </c>
      <c r="C145" s="1">
        <v>423900</v>
      </c>
      <c r="D145" s="1">
        <v>421000</v>
      </c>
      <c r="E145" s="2">
        <f>IF(ISNUMBER(B145),B145/EXP(3),"")</f>
        <v>20838.377465369453</v>
      </c>
      <c r="F145" s="2">
        <f t="shared" si="21"/>
        <v>21104.738281137525</v>
      </c>
      <c r="G145" s="2">
        <f t="shared" si="22"/>
        <v>20960.35578287072</v>
      </c>
      <c r="H145" s="2">
        <f t="shared" si="23"/>
        <v>1037.4817235437044</v>
      </c>
      <c r="I145" s="2">
        <f t="shared" si="24"/>
        <v>1050.7430476888694</v>
      </c>
      <c r="J145" s="2">
        <f t="shared" si="25"/>
        <v>1043.5546663765369</v>
      </c>
    </row>
    <row r="146" spans="1:10">
      <c r="A146" s="1" t="s">
        <v>155</v>
      </c>
      <c r="B146" s="1">
        <v>425500</v>
      </c>
      <c r="C146" s="1">
        <v>429650</v>
      </c>
      <c r="D146" s="1">
        <v>428000</v>
      </c>
      <c r="E146" s="2">
        <f>IF(ISNUMBER(B146),B146/EXP(3),"")</f>
        <v>21184.397590526107</v>
      </c>
      <c r="F146" s="2">
        <f t="shared" si="21"/>
        <v>21391.013924252744</v>
      </c>
      <c r="G146" s="2">
        <f t="shared" si="22"/>
        <v>21308.865261445768</v>
      </c>
      <c r="H146" s="2">
        <f t="shared" si="23"/>
        <v>1054.7090511715355</v>
      </c>
      <c r="I146" s="2">
        <f t="shared" si="24"/>
        <v>1064.995872704701</v>
      </c>
      <c r="J146" s="2">
        <f t="shared" si="25"/>
        <v>1060.9059316132013</v>
      </c>
    </row>
    <row r="147" spans="1:10" ht="22.5">
      <c r="A147" s="3" t="s">
        <v>156</v>
      </c>
      <c r="B147" s="1">
        <v>433800</v>
      </c>
      <c r="C147" s="1">
        <v>441000</v>
      </c>
      <c r="D147" s="1">
        <v>438000</v>
      </c>
      <c r="E147" s="2">
        <f t="shared" si="20"/>
        <v>21597.630257979377</v>
      </c>
      <c r="F147" s="2">
        <f t="shared" si="21"/>
        <v>21956.097150227997</v>
      </c>
      <c r="G147" s="2">
        <f t="shared" si="22"/>
        <v>21806.735945124408</v>
      </c>
      <c r="H147" s="2">
        <f t="shared" si="23"/>
        <v>1075.2826942378663</v>
      </c>
      <c r="I147" s="2">
        <f t="shared" si="24"/>
        <v>1093.129709909864</v>
      </c>
      <c r="J147" s="2">
        <f t="shared" si="25"/>
        <v>1085.6934533798651</v>
      </c>
    </row>
    <row r="148" spans="1:10" ht="22.5">
      <c r="A148" s="3" t="s">
        <v>157</v>
      </c>
      <c r="B148" s="1">
        <v>394250</v>
      </c>
      <c r="C148" s="1">
        <v>397100</v>
      </c>
      <c r="D148" s="1">
        <v>396000</v>
      </c>
      <c r="E148" s="2">
        <f t="shared" si="20"/>
        <v>19628.55170403036</v>
      </c>
      <c r="F148" s="2">
        <f t="shared" si="21"/>
        <v>19770.444848878771</v>
      </c>
      <c r="G148" s="2">
        <f t="shared" si="22"/>
        <v>19715.67907367412</v>
      </c>
      <c r="H148" s="2">
        <f t="shared" si="23"/>
        <v>977.24804565071179</v>
      </c>
      <c r="I148" s="2">
        <f t="shared" si="24"/>
        <v>984.31248935421092</v>
      </c>
      <c r="J148" s="2">
        <f t="shared" si="25"/>
        <v>981.585861959878</v>
      </c>
    </row>
    <row r="149" spans="1:10" ht="22.5">
      <c r="A149" s="3" t="s">
        <v>158</v>
      </c>
      <c r="B149" s="1">
        <v>430500</v>
      </c>
      <c r="C149" s="1">
        <v>433350</v>
      </c>
      <c r="D149" s="1">
        <v>432000</v>
      </c>
      <c r="E149" s="2">
        <f t="shared" si="20"/>
        <v>21433.332932365429</v>
      </c>
      <c r="F149" s="2">
        <f t="shared" si="21"/>
        <v>21575.22607721384</v>
      </c>
      <c r="G149" s="2">
        <f t="shared" si="22"/>
        <v>21508.013534917223</v>
      </c>
      <c r="H149" s="2">
        <f t="shared" si="23"/>
        <v>1067.1028120548674</v>
      </c>
      <c r="I149" s="2">
        <f t="shared" si="24"/>
        <v>1074.1672557583665</v>
      </c>
      <c r="J149" s="2">
        <f t="shared" si="25"/>
        <v>1070.8209403198668</v>
      </c>
    </row>
    <row r="150" spans="1:10">
      <c r="A150" s="1" t="s">
        <v>159</v>
      </c>
      <c r="B150" s="1">
        <v>397000</v>
      </c>
      <c r="C150" s="1">
        <v>400350</v>
      </c>
      <c r="D150" s="1">
        <v>396000</v>
      </c>
      <c r="E150" s="2">
        <f>IF(ISNUMBER(B150),B150/EXP(3),"")</f>
        <v>19765.466142041983</v>
      </c>
      <c r="F150" s="2">
        <f t="shared" si="21"/>
        <v>19932.252821074329</v>
      </c>
      <c r="G150" s="2">
        <f t="shared" si="22"/>
        <v>19715.67907367412</v>
      </c>
      <c r="H150" s="2">
        <f t="shared" si="23"/>
        <v>984.06461413654438</v>
      </c>
      <c r="I150" s="2">
        <f t="shared" si="24"/>
        <v>992.36843392837659</v>
      </c>
      <c r="J150" s="2">
        <f t="shared" si="25"/>
        <v>981.585861959878</v>
      </c>
    </row>
    <row r="151" spans="1:10" ht="22.5">
      <c r="A151" s="3" t="s">
        <v>160</v>
      </c>
      <c r="B151" s="1">
        <v>381100</v>
      </c>
      <c r="C151" s="1">
        <v>367800</v>
      </c>
      <c r="D151" s="1">
        <v>385000</v>
      </c>
      <c r="E151" s="2">
        <f>IF(ISNUMBER(B151),B151/EXP(3),"")</f>
        <v>18973.851754992949</v>
      </c>
      <c r="F151" s="2">
        <f t="shared" si="21"/>
        <v>18311.683745700357</v>
      </c>
      <c r="G151" s="2">
        <f t="shared" si="22"/>
        <v>19168.021321627617</v>
      </c>
      <c r="H151" s="2">
        <f t="shared" si="23"/>
        <v>944.65245452754925</v>
      </c>
      <c r="I151" s="2">
        <f t="shared" si="24"/>
        <v>911.68505057788661</v>
      </c>
      <c r="J151" s="2">
        <f t="shared" si="25"/>
        <v>954.31958801654798</v>
      </c>
    </row>
    <row r="152" spans="1:10">
      <c r="A152" s="1" t="s">
        <v>161</v>
      </c>
      <c r="B152" s="1">
        <v>420950</v>
      </c>
      <c r="C152" s="1">
        <v>425300</v>
      </c>
      <c r="D152" s="1">
        <v>423000</v>
      </c>
      <c r="E152" s="2">
        <f t="shared" si="20"/>
        <v>20957.866429452326</v>
      </c>
      <c r="F152" s="2">
        <f t="shared" si="21"/>
        <v>21174.440176852535</v>
      </c>
      <c r="G152" s="2">
        <f t="shared" si="22"/>
        <v>21059.929919606449</v>
      </c>
      <c r="H152" s="2">
        <f t="shared" si="23"/>
        <v>1043.4307287677036</v>
      </c>
      <c r="I152" s="2">
        <f t="shared" si="24"/>
        <v>1054.2133007362022</v>
      </c>
      <c r="J152" s="2">
        <f t="shared" si="25"/>
        <v>1048.5121707298697</v>
      </c>
    </row>
    <row r="153" spans="1:10">
      <c r="A153" s="1" t="s">
        <v>162</v>
      </c>
      <c r="B153" s="1">
        <v>420350</v>
      </c>
      <c r="C153" s="1">
        <v>422300</v>
      </c>
      <c r="D153" s="1">
        <v>421000</v>
      </c>
      <c r="E153" s="2">
        <f t="shared" si="20"/>
        <v>20927.994188431607</v>
      </c>
      <c r="F153" s="2">
        <f t="shared" si="21"/>
        <v>21025.078971748942</v>
      </c>
      <c r="G153" s="2">
        <f t="shared" si="22"/>
        <v>20960.35578287072</v>
      </c>
      <c r="H153" s="2">
        <f t="shared" si="23"/>
        <v>1041.9434774617039</v>
      </c>
      <c r="I153" s="2">
        <f t="shared" si="24"/>
        <v>1046.7770442062033</v>
      </c>
      <c r="J153" s="2">
        <f t="shared" si="25"/>
        <v>1043.5546663765369</v>
      </c>
    </row>
    <row r="154" spans="1:10">
      <c r="A154" s="1" t="s">
        <v>163</v>
      </c>
      <c r="B154" s="1">
        <v>421350</v>
      </c>
      <c r="C154" s="1">
        <v>427300</v>
      </c>
      <c r="D154" s="1">
        <v>425000</v>
      </c>
      <c r="E154" s="2">
        <f>IF(ISNUMBER(B154),B154/EXP(3),"")</f>
        <v>20977.781256799473</v>
      </c>
      <c r="F154" s="2">
        <f t="shared" si="21"/>
        <v>21274.014313588261</v>
      </c>
      <c r="G154" s="2">
        <f t="shared" si="22"/>
        <v>21159.504056342175</v>
      </c>
      <c r="H154" s="2">
        <f t="shared" si="23"/>
        <v>1044.4222296383703</v>
      </c>
      <c r="I154" s="2">
        <f t="shared" si="24"/>
        <v>1059.170805089535</v>
      </c>
      <c r="J154" s="2">
        <f t="shared" si="25"/>
        <v>1053.4696750832024</v>
      </c>
    </row>
    <row r="155" spans="1:10">
      <c r="A155" s="1" t="s">
        <v>164</v>
      </c>
      <c r="B155" s="1">
        <v>423800</v>
      </c>
      <c r="C155" s="1">
        <v>430600</v>
      </c>
      <c r="D155" s="1">
        <v>427000</v>
      </c>
      <c r="E155" s="2">
        <f>IF(ISNUMBER(B155),B155/EXP(3),"")</f>
        <v>21099.75957430074</v>
      </c>
      <c r="F155" s="2">
        <f t="shared" si="21"/>
        <v>21438.311639202213</v>
      </c>
      <c r="G155" s="2">
        <f t="shared" si="22"/>
        <v>21259.078193077905</v>
      </c>
      <c r="H155" s="2">
        <f t="shared" si="23"/>
        <v>1050.4951724712027</v>
      </c>
      <c r="I155" s="2">
        <f t="shared" si="24"/>
        <v>1067.3506872725341</v>
      </c>
      <c r="J155" s="2">
        <f t="shared" si="25"/>
        <v>1058.427179436535</v>
      </c>
    </row>
    <row r="156" spans="1:10">
      <c r="A156" s="1" t="s">
        <v>165</v>
      </c>
      <c r="B156" s="1">
        <v>422000</v>
      </c>
      <c r="C156" s="1">
        <v>427600</v>
      </c>
      <c r="D156" s="1">
        <v>425000</v>
      </c>
      <c r="E156" s="2">
        <f>IF(ISNUMBER(B156),B156/EXP(3),"")</f>
        <v>21010.142851238583</v>
      </c>
      <c r="F156" s="2">
        <f t="shared" si="21"/>
        <v>21288.95043409862</v>
      </c>
      <c r="G156" s="2">
        <f t="shared" si="22"/>
        <v>21159.504056342175</v>
      </c>
      <c r="H156" s="2">
        <f t="shared" si="23"/>
        <v>1046.0334185532033</v>
      </c>
      <c r="I156" s="2">
        <f t="shared" si="24"/>
        <v>1059.9144307425349</v>
      </c>
      <c r="J156" s="2">
        <f t="shared" si="25"/>
        <v>1053.4696750832024</v>
      </c>
    </row>
    <row r="157" spans="1:10">
      <c r="A157" s="1" t="s">
        <v>166</v>
      </c>
      <c r="B157" s="1">
        <v>421750</v>
      </c>
      <c r="C157" s="1">
        <v>424700</v>
      </c>
      <c r="D157" s="1">
        <v>423000</v>
      </c>
      <c r="E157" s="2">
        <f t="shared" si="20"/>
        <v>20997.696084146617</v>
      </c>
      <c r="F157" s="2">
        <f>IF(ISNUMBER(C157),C157/EXP(3),"")</f>
        <v>21144.567935831816</v>
      </c>
      <c r="G157" s="2">
        <f t="shared" si="22"/>
        <v>21059.929919606449</v>
      </c>
      <c r="H157" s="2">
        <f t="shared" si="23"/>
        <v>1045.4137305090367</v>
      </c>
      <c r="I157" s="2">
        <f t="shared" si="24"/>
        <v>1052.7260494302025</v>
      </c>
      <c r="J157" s="2">
        <f t="shared" si="25"/>
        <v>1048.5121707298697</v>
      </c>
    </row>
    <row r="158" spans="1:10">
      <c r="A158" s="1" t="s">
        <v>167</v>
      </c>
      <c r="B158" s="1">
        <v>420600</v>
      </c>
      <c r="C158" s="1">
        <v>427500</v>
      </c>
      <c r="D158" s="1">
        <v>425000</v>
      </c>
      <c r="E158" s="2">
        <f t="shared" si="20"/>
        <v>20940.440955523572</v>
      </c>
      <c r="F158" s="2">
        <f t="shared" si="21"/>
        <v>21283.971727261836</v>
      </c>
      <c r="G158" s="2">
        <f t="shared" si="22"/>
        <v>21159.504056342175</v>
      </c>
      <c r="H158" s="2">
        <f t="shared" si="23"/>
        <v>1042.5631655058703</v>
      </c>
      <c r="I158" s="2">
        <f t="shared" si="24"/>
        <v>1059.6665555248683</v>
      </c>
      <c r="J158" s="2">
        <f t="shared" si="25"/>
        <v>1053.4696750832024</v>
      </c>
    </row>
    <row r="159" spans="1:10">
      <c r="A159" s="1" t="s">
        <v>168</v>
      </c>
      <c r="B159" s="1">
        <v>427700</v>
      </c>
      <c r="C159" s="1">
        <v>435100</v>
      </c>
      <c r="D159" s="1">
        <v>434000</v>
      </c>
      <c r="E159" s="2">
        <f t="shared" si="20"/>
        <v>21293.929140935408</v>
      </c>
      <c r="F159" s="2">
        <f t="shared" si="21"/>
        <v>21662.3534468576</v>
      </c>
      <c r="G159" s="2">
        <f t="shared" si="22"/>
        <v>21607.587671652953</v>
      </c>
      <c r="H159" s="2">
        <f t="shared" si="23"/>
        <v>1060.1623059602016</v>
      </c>
      <c r="I159" s="2">
        <f t="shared" si="24"/>
        <v>1078.5050720675326</v>
      </c>
      <c r="J159" s="2">
        <f t="shared" si="25"/>
        <v>1075.7784446731996</v>
      </c>
    </row>
    <row r="160" spans="1:10">
      <c r="A160" s="1" t="s">
        <v>169</v>
      </c>
      <c r="B160" s="1">
        <v>427350</v>
      </c>
      <c r="C160" s="1">
        <v>435450</v>
      </c>
      <c r="D160" s="1">
        <v>434000</v>
      </c>
      <c r="E160" s="2">
        <f t="shared" si="20"/>
        <v>21276.503667006655</v>
      </c>
      <c r="F160" s="2">
        <f t="shared" si="21"/>
        <v>21679.778920786353</v>
      </c>
      <c r="G160" s="2">
        <f t="shared" si="22"/>
        <v>21607.587671652953</v>
      </c>
      <c r="H160" s="2">
        <f t="shared" si="23"/>
        <v>1059.2947426983683</v>
      </c>
      <c r="I160" s="2">
        <f t="shared" si="24"/>
        <v>1079.3726353293657</v>
      </c>
      <c r="J160" s="2">
        <f t="shared" si="25"/>
        <v>1075.7784446731996</v>
      </c>
    </row>
    <row r="161" spans="1:10">
      <c r="A161" s="1" t="s">
        <v>170</v>
      </c>
      <c r="B161" s="1">
        <v>429500</v>
      </c>
      <c r="C161" s="1">
        <v>435250</v>
      </c>
      <c r="D161" s="1">
        <v>434000</v>
      </c>
      <c r="E161" s="2">
        <f t="shared" si="20"/>
        <v>21383.545863997562</v>
      </c>
      <c r="F161" s="2">
        <f t="shared" si="21"/>
        <v>21669.821507112782</v>
      </c>
      <c r="G161" s="2">
        <f t="shared" si="22"/>
        <v>21607.587671652953</v>
      </c>
      <c r="H161" s="2">
        <f t="shared" si="23"/>
        <v>1064.624059878201</v>
      </c>
      <c r="I161" s="2">
        <f t="shared" si="24"/>
        <v>1078.8768848940326</v>
      </c>
      <c r="J161" s="2">
        <f t="shared" si="25"/>
        <v>1075.7784446731996</v>
      </c>
    </row>
    <row r="162" spans="1:10">
      <c r="A162" s="1" t="s">
        <v>171</v>
      </c>
      <c r="B162" s="1">
        <v>427350</v>
      </c>
      <c r="C162" s="1">
        <v>435200</v>
      </c>
      <c r="D162" s="1">
        <v>434000</v>
      </c>
      <c r="E162" s="2">
        <f t="shared" si="20"/>
        <v>21276.503667006655</v>
      </c>
      <c r="F162" s="2">
        <f t="shared" si="21"/>
        <v>21667.332153694388</v>
      </c>
      <c r="G162" s="2">
        <f t="shared" si="22"/>
        <v>21607.587671652953</v>
      </c>
      <c r="H162" s="2">
        <f t="shared" si="23"/>
        <v>1059.2947426983683</v>
      </c>
      <c r="I162" s="2">
        <f t="shared" si="24"/>
        <v>1078.7529472851993</v>
      </c>
      <c r="J162" s="2">
        <f t="shared" si="25"/>
        <v>1075.7784446731996</v>
      </c>
    </row>
    <row r="163" spans="1:10">
      <c r="A163" s="1" t="s">
        <v>172</v>
      </c>
      <c r="B163" s="1">
        <v>427300</v>
      </c>
      <c r="C163" s="1">
        <v>433000</v>
      </c>
      <c r="D163" s="1">
        <v>432000</v>
      </c>
      <c r="E163" s="2">
        <f t="shared" si="20"/>
        <v>21274.014313588261</v>
      </c>
      <c r="F163" s="2">
        <f t="shared" si="21"/>
        <v>21557.800603285086</v>
      </c>
      <c r="G163" s="2">
        <f t="shared" si="22"/>
        <v>21508.013534917223</v>
      </c>
      <c r="H163" s="2">
        <f t="shared" si="23"/>
        <v>1059.170805089535</v>
      </c>
      <c r="I163" s="2">
        <f t="shared" si="24"/>
        <v>1073.2996924965332</v>
      </c>
      <c r="J163" s="2">
        <f t="shared" si="25"/>
        <v>1070.8209403198668</v>
      </c>
    </row>
    <row r="164" spans="1:10">
      <c r="A164" s="1" t="s">
        <v>173</v>
      </c>
      <c r="B164" s="1">
        <v>441750</v>
      </c>
      <c r="C164" s="1">
        <v>443200</v>
      </c>
      <c r="D164" s="1">
        <v>442000</v>
      </c>
      <c r="E164" s="2">
        <f t="shared" si="20"/>
        <v>21993.437451503898</v>
      </c>
      <c r="F164" s="2">
        <f t="shared" si="21"/>
        <v>22065.628700637299</v>
      </c>
      <c r="G164" s="2">
        <f t="shared" si="22"/>
        <v>22005.884218595864</v>
      </c>
      <c r="H164" s="2">
        <f t="shared" si="23"/>
        <v>1094.988774042364</v>
      </c>
      <c r="I164" s="2">
        <f t="shared" si="24"/>
        <v>1098.5829646985301</v>
      </c>
      <c r="J164" s="2">
        <f t="shared" si="25"/>
        <v>1095.6084620865304</v>
      </c>
    </row>
    <row r="165" spans="1:10">
      <c r="A165" s="1" t="s">
        <v>174</v>
      </c>
      <c r="B165" s="1">
        <v>451900</v>
      </c>
      <c r="C165" s="1">
        <v>457100</v>
      </c>
      <c r="D165" s="1">
        <v>455000</v>
      </c>
      <c r="E165" s="2">
        <f t="shared" si="20"/>
        <v>22498.776195437717</v>
      </c>
      <c r="F165" s="2">
        <f t="shared" si="21"/>
        <v>22757.668950950607</v>
      </c>
      <c r="G165" s="2">
        <f t="shared" si="22"/>
        <v>22653.116107378093</v>
      </c>
      <c r="H165" s="2">
        <f t="shared" si="23"/>
        <v>1120.1481086355275</v>
      </c>
      <c r="I165" s="2">
        <f t="shared" si="24"/>
        <v>1133.0376199541925</v>
      </c>
      <c r="J165" s="2">
        <f t="shared" si="25"/>
        <v>1127.832240383193</v>
      </c>
    </row>
    <row r="166" spans="1:10">
      <c r="A166" s="1" t="s">
        <v>175</v>
      </c>
      <c r="B166" s="1">
        <v>421400</v>
      </c>
      <c r="C166" s="1">
        <v>426300</v>
      </c>
      <c r="D166" s="1">
        <v>424000</v>
      </c>
      <c r="E166" s="2">
        <f t="shared" si="20"/>
        <v>20980.270610217864</v>
      </c>
      <c r="F166" s="2">
        <f t="shared" si="21"/>
        <v>21224.227245220398</v>
      </c>
      <c r="G166" s="2">
        <f t="shared" si="22"/>
        <v>21109.716987974312</v>
      </c>
      <c r="H166" s="2">
        <f t="shared" si="23"/>
        <v>1044.5461672472036</v>
      </c>
      <c r="I166" s="2">
        <f t="shared" si="24"/>
        <v>1056.6920529128686</v>
      </c>
      <c r="J166" s="2">
        <f t="shared" si="25"/>
        <v>1050.9909229065361</v>
      </c>
    </row>
    <row r="167" spans="1:10">
      <c r="A167" s="1" t="s">
        <v>176</v>
      </c>
      <c r="B167" s="1">
        <v>378750</v>
      </c>
      <c r="C167" s="1">
        <v>381800</v>
      </c>
      <c r="D167" s="1">
        <v>380000</v>
      </c>
      <c r="E167" s="2">
        <f t="shared" si="20"/>
        <v>18856.85214432847</v>
      </c>
      <c r="F167" s="2">
        <f t="shared" si="21"/>
        <v>19008.702702850453</v>
      </c>
      <c r="G167" s="2">
        <f t="shared" si="22"/>
        <v>18919.085979788299</v>
      </c>
      <c r="H167" s="2">
        <f t="shared" si="23"/>
        <v>938.8273869123833</v>
      </c>
      <c r="I167" s="2">
        <f t="shared" si="24"/>
        <v>946.38758105121565</v>
      </c>
      <c r="J167" s="2">
        <f t="shared" si="25"/>
        <v>941.92582713321622</v>
      </c>
    </row>
    <row r="168" spans="1:10">
      <c r="A168" s="1" t="s">
        <v>177</v>
      </c>
      <c r="B168" s="1">
        <v>386800</v>
      </c>
      <c r="C168" s="1">
        <v>395000</v>
      </c>
      <c r="D168" s="1">
        <v>393000</v>
      </c>
      <c r="E168" s="2">
        <f t="shared" si="20"/>
        <v>19257.638044689775</v>
      </c>
      <c r="F168" s="2">
        <f t="shared" si="21"/>
        <v>19665.892005306257</v>
      </c>
      <c r="G168" s="2">
        <f t="shared" si="22"/>
        <v>19566.317868570528</v>
      </c>
      <c r="H168" s="2">
        <f t="shared" si="23"/>
        <v>958.78134193454741</v>
      </c>
      <c r="I168" s="2">
        <f t="shared" si="24"/>
        <v>979.10710978321163</v>
      </c>
      <c r="J168" s="2">
        <f t="shared" si="25"/>
        <v>974.14960542987887</v>
      </c>
    </row>
    <row r="169" spans="1:10" ht="22.5">
      <c r="A169" s="3" t="s">
        <v>178</v>
      </c>
      <c r="B169" s="1">
        <v>437850</v>
      </c>
      <c r="C169" s="1">
        <v>448500</v>
      </c>
      <c r="D169" s="1">
        <v>445000</v>
      </c>
      <c r="E169" s="2">
        <f t="shared" si="20"/>
        <v>21799.267884869227</v>
      </c>
      <c r="F169" s="2">
        <f t="shared" si="21"/>
        <v>22329.500162986977</v>
      </c>
      <c r="G169" s="2">
        <f t="shared" si="22"/>
        <v>22155.245423699453</v>
      </c>
      <c r="H169" s="2">
        <f t="shared" si="23"/>
        <v>1085.3216405533651</v>
      </c>
      <c r="I169" s="2">
        <f t="shared" si="24"/>
        <v>1111.7203512348617</v>
      </c>
      <c r="J169" s="2">
        <f t="shared" si="25"/>
        <v>1103.0447186165295</v>
      </c>
    </row>
    <row r="170" spans="1:10">
      <c r="A170" s="1" t="s">
        <v>179</v>
      </c>
      <c r="B170" s="1">
        <v>400050</v>
      </c>
      <c r="C170" s="1">
        <v>405100</v>
      </c>
      <c r="D170" s="1">
        <v>403000</v>
      </c>
      <c r="E170" s="2">
        <f t="shared" si="20"/>
        <v>19917.31670056397</v>
      </c>
      <c r="F170" s="2">
        <f t="shared" si="21"/>
        <v>20168.741395821682</v>
      </c>
      <c r="G170" s="2">
        <f t="shared" si="22"/>
        <v>20064.188552249168</v>
      </c>
      <c r="H170" s="2">
        <f t="shared" si="23"/>
        <v>991.62480827537672</v>
      </c>
      <c r="I170" s="2">
        <f t="shared" si="24"/>
        <v>1004.1425067675418</v>
      </c>
      <c r="J170" s="2">
        <f t="shared" si="25"/>
        <v>998.93712719654252</v>
      </c>
    </row>
    <row r="171" spans="1:10">
      <c r="A171" s="1" t="s">
        <v>180</v>
      </c>
      <c r="B171" s="1">
        <v>398000</v>
      </c>
      <c r="C171" s="1">
        <v>402650</v>
      </c>
      <c r="D171" s="1">
        <v>400000</v>
      </c>
      <c r="E171" s="2">
        <f t="shared" ref="E171:E199" si="26">IF(ISNUMBER(B171),B171/EXP(3),"")</f>
        <v>19815.25321040985</v>
      </c>
      <c r="F171" s="2">
        <f t="shared" ref="F171:F199" si="27">IF(ISNUMBER(C171),C171/EXP(3),"")</f>
        <v>20046.763078320415</v>
      </c>
      <c r="G171" s="2">
        <f t="shared" ref="G171:G199" si="28">IF(ISNUMBER(D171),D171/EXP(3),"")</f>
        <v>19914.827347145576</v>
      </c>
      <c r="H171" s="2">
        <f t="shared" ref="H171:H199" si="29">IF(ISNUMBER(B171),B171/EXP(6),"")</f>
        <v>986.54336631321064</v>
      </c>
      <c r="I171" s="2">
        <f t="shared" ref="I171:I199" si="30">IF(ISNUMBER(C171),C171/EXP(6),"")</f>
        <v>998.06956393470921</v>
      </c>
      <c r="J171" s="2">
        <f t="shared" ref="J171:J199" si="31">IF(ISNUMBER(D171),D171/EXP(6),"")</f>
        <v>991.50087066654339</v>
      </c>
    </row>
    <row r="172" spans="1:10">
      <c r="A172" s="1" t="s">
        <v>181</v>
      </c>
      <c r="B172" s="1">
        <v>400200</v>
      </c>
      <c r="C172" s="1">
        <v>403800</v>
      </c>
      <c r="D172" s="1">
        <v>402000</v>
      </c>
      <c r="E172" s="2">
        <f>IF(ISNUMBER(B172),B172/EXP(3),"")</f>
        <v>19924.784760819151</v>
      </c>
      <c r="F172" s="2">
        <f t="shared" si="27"/>
        <v>20104.01820694346</v>
      </c>
      <c r="G172" s="2">
        <f t="shared" si="28"/>
        <v>20014.401483881305</v>
      </c>
      <c r="H172" s="2">
        <f t="shared" si="29"/>
        <v>991.99662110187671</v>
      </c>
      <c r="I172" s="2">
        <f t="shared" si="30"/>
        <v>1000.9201289378756</v>
      </c>
      <c r="J172" s="2">
        <f t="shared" si="31"/>
        <v>996.45837501987614</v>
      </c>
    </row>
    <row r="173" spans="1:10">
      <c r="A173" s="1" t="s">
        <v>182</v>
      </c>
      <c r="B173" s="1">
        <v>402100</v>
      </c>
      <c r="C173" s="1">
        <v>407400</v>
      </c>
      <c r="D173" s="1">
        <v>405000</v>
      </c>
      <c r="E173" s="2">
        <f t="shared" si="26"/>
        <v>20019.38019071809</v>
      </c>
      <c r="F173" s="2">
        <f t="shared" si="27"/>
        <v>20283.251653067771</v>
      </c>
      <c r="G173" s="2">
        <f t="shared" si="28"/>
        <v>20163.762688984898</v>
      </c>
      <c r="H173" s="2">
        <f t="shared" si="29"/>
        <v>996.7062502375428</v>
      </c>
      <c r="I173" s="2">
        <f t="shared" si="30"/>
        <v>1009.8436367738744</v>
      </c>
      <c r="J173" s="2">
        <f t="shared" si="31"/>
        <v>1003.8946315498752</v>
      </c>
    </row>
    <row r="174" spans="1:10">
      <c r="A174" s="1" t="s">
        <v>183</v>
      </c>
      <c r="B174" s="1">
        <v>397460</v>
      </c>
      <c r="C174" s="1">
        <v>402550</v>
      </c>
      <c r="D174" s="1">
        <v>400000</v>
      </c>
      <c r="E174" s="2">
        <f t="shared" si="26"/>
        <v>19788.368193491202</v>
      </c>
      <c r="F174" s="2">
        <f t="shared" si="27"/>
        <v>20041.784371483631</v>
      </c>
      <c r="G174" s="2">
        <f t="shared" si="28"/>
        <v>19914.827347145576</v>
      </c>
      <c r="H174" s="2">
        <f t="shared" si="29"/>
        <v>985.20484013781083</v>
      </c>
      <c r="I174" s="2">
        <f t="shared" si="30"/>
        <v>997.82168871704266</v>
      </c>
      <c r="J174" s="2">
        <f t="shared" si="31"/>
        <v>991.50087066654339</v>
      </c>
    </row>
    <row r="175" spans="1:10">
      <c r="A175" s="1" t="s">
        <v>184</v>
      </c>
      <c r="B175" s="1">
        <v>360551</v>
      </c>
      <c r="C175" s="1">
        <v>360551</v>
      </c>
      <c r="D175" s="1">
        <v>361000</v>
      </c>
      <c r="E175" s="2">
        <f>IF(ISNUMBER(B175),B175/EXP(3),"")</f>
        <v>17950.777287101711</v>
      </c>
      <c r="F175" s="2">
        <f t="shared" si="27"/>
        <v>17950.777287101711</v>
      </c>
      <c r="G175" s="2">
        <f t="shared" si="28"/>
        <v>17973.131680798884</v>
      </c>
      <c r="H175" s="2">
        <f t="shared" si="29"/>
        <v>893.71657604923223</v>
      </c>
      <c r="I175" s="2">
        <f t="shared" si="30"/>
        <v>893.71657604923223</v>
      </c>
      <c r="J175" s="2">
        <f t="shared" si="31"/>
        <v>894.82953577655542</v>
      </c>
    </row>
    <row r="176" spans="1:10">
      <c r="A176" s="1" t="s">
        <v>185</v>
      </c>
      <c r="B176" s="1">
        <v>438850</v>
      </c>
      <c r="C176" s="1">
        <v>442800</v>
      </c>
      <c r="D176" s="1">
        <v>440000</v>
      </c>
      <c r="E176" s="2">
        <f t="shared" si="26"/>
        <v>21849.05495323709</v>
      </c>
      <c r="F176" s="2">
        <f t="shared" si="27"/>
        <v>22045.713873290155</v>
      </c>
      <c r="G176" s="2">
        <f t="shared" si="28"/>
        <v>21906.310081860134</v>
      </c>
      <c r="H176" s="2">
        <f t="shared" si="29"/>
        <v>1087.8003927300315</v>
      </c>
      <c r="I176" s="2">
        <f t="shared" si="30"/>
        <v>1097.5914638278634</v>
      </c>
      <c r="J176" s="2">
        <f t="shared" si="31"/>
        <v>1090.6509577331976</v>
      </c>
    </row>
    <row r="177" spans="1:10">
      <c r="A177" s="1" t="s">
        <v>186</v>
      </c>
      <c r="B177" s="1">
        <v>437350</v>
      </c>
      <c r="C177" s="1">
        <v>442100</v>
      </c>
      <c r="D177" s="1">
        <v>440000</v>
      </c>
      <c r="E177" s="2">
        <f t="shared" si="26"/>
        <v>21774.374350685295</v>
      </c>
      <c r="F177" s="2">
        <f t="shared" si="27"/>
        <v>22010.862925432648</v>
      </c>
      <c r="G177" s="2">
        <f t="shared" si="28"/>
        <v>21906.310081860134</v>
      </c>
      <c r="H177" s="2">
        <f t="shared" si="29"/>
        <v>1084.0822644650318</v>
      </c>
      <c r="I177" s="2">
        <f t="shared" si="30"/>
        <v>1095.856337304197</v>
      </c>
      <c r="J177" s="2">
        <f t="shared" si="31"/>
        <v>1090.6509577331976</v>
      </c>
    </row>
    <row r="178" spans="1:10">
      <c r="A178" s="1" t="s">
        <v>187</v>
      </c>
      <c r="B178" s="1">
        <v>409600</v>
      </c>
      <c r="C178" s="1">
        <v>416950</v>
      </c>
      <c r="D178" s="1">
        <v>414000</v>
      </c>
      <c r="E178" s="2">
        <f t="shared" si="26"/>
        <v>20392.783203477073</v>
      </c>
      <c r="F178" s="2">
        <f t="shared" si="27"/>
        <v>20758.718155980871</v>
      </c>
      <c r="G178" s="2">
        <f t="shared" si="28"/>
        <v>20611.846304295672</v>
      </c>
      <c r="H178" s="2">
        <f t="shared" si="29"/>
        <v>1015.2968915625404</v>
      </c>
      <c r="I178" s="2">
        <f t="shared" si="30"/>
        <v>1033.5157200610381</v>
      </c>
      <c r="J178" s="2">
        <f t="shared" si="31"/>
        <v>1026.2034011398723</v>
      </c>
    </row>
    <row r="179" spans="1:10">
      <c r="A179" s="1" t="s">
        <v>188</v>
      </c>
      <c r="B179" s="1">
        <v>356900</v>
      </c>
      <c r="C179" s="1">
        <v>364350</v>
      </c>
      <c r="D179" s="1">
        <v>362000</v>
      </c>
      <c r="E179" s="2">
        <f t="shared" si="26"/>
        <v>17769.004700490641</v>
      </c>
      <c r="F179" s="2">
        <f t="shared" si="27"/>
        <v>18139.918359831227</v>
      </c>
      <c r="G179" s="2">
        <f t="shared" si="28"/>
        <v>18022.918749166747</v>
      </c>
      <c r="H179" s="2">
        <f t="shared" si="29"/>
        <v>884.66665185222337</v>
      </c>
      <c r="I179" s="2">
        <f t="shared" si="30"/>
        <v>903.13335556838774</v>
      </c>
      <c r="J179" s="2">
        <f t="shared" si="31"/>
        <v>897.30828795322179</v>
      </c>
    </row>
    <row r="180" spans="1:10">
      <c r="A180" s="1" t="s">
        <v>189</v>
      </c>
      <c r="B180" s="1">
        <v>435300</v>
      </c>
      <c r="C180" s="1">
        <v>442100</v>
      </c>
      <c r="D180" s="1">
        <v>440000</v>
      </c>
      <c r="E180" s="2">
        <f t="shared" si="26"/>
        <v>21672.310860531175</v>
      </c>
      <c r="F180" s="2">
        <f t="shared" si="27"/>
        <v>22010.862925432648</v>
      </c>
      <c r="G180" s="2">
        <f t="shared" si="28"/>
        <v>21906.310081860134</v>
      </c>
      <c r="H180" s="2">
        <f t="shared" si="29"/>
        <v>1079.000822502866</v>
      </c>
      <c r="I180" s="2">
        <f t="shared" si="30"/>
        <v>1095.856337304197</v>
      </c>
      <c r="J180" s="2">
        <f t="shared" si="31"/>
        <v>1090.6509577331976</v>
      </c>
    </row>
    <row r="181" spans="1:10" ht="22.5">
      <c r="A181" s="3" t="s">
        <v>190</v>
      </c>
      <c r="B181" s="1">
        <v>437800</v>
      </c>
      <c r="C181" s="1">
        <v>454200</v>
      </c>
      <c r="D181" s="1">
        <v>452000</v>
      </c>
      <c r="E181" s="2">
        <f>IF(ISNUMBER(B181),B181/EXP(3),"")</f>
        <v>21796.778531450833</v>
      </c>
      <c r="F181" s="2">
        <f>IF(ISNUMBER(C181),C181/EXP(3),"")</f>
        <v>22613.286452683802</v>
      </c>
      <c r="G181" s="2">
        <f>IF(ISNUMBER(D181),D181/EXP(3),"")</f>
        <v>22503.754902274501</v>
      </c>
      <c r="H181" s="2">
        <f>IF(ISNUMBER(B181),B181/EXP(6),"")</f>
        <v>1085.1977029445318</v>
      </c>
      <c r="I181" s="2">
        <f>IF(ISNUMBER(C181),C181/EXP(6),"")</f>
        <v>1125.84923864186</v>
      </c>
      <c r="J181" s="2">
        <f>IF(ISNUMBER(D181),D181/EXP(6),"")</f>
        <v>1120.3959838531941</v>
      </c>
    </row>
    <row r="182" spans="1:10" ht="22.5">
      <c r="A182" s="3" t="s">
        <v>191</v>
      </c>
      <c r="B182" s="1">
        <v>437800</v>
      </c>
      <c r="C182" s="1">
        <v>454200</v>
      </c>
      <c r="D182" s="1">
        <v>447000</v>
      </c>
      <c r="E182" s="2">
        <f t="shared" si="26"/>
        <v>21796.778531450833</v>
      </c>
      <c r="F182" s="2">
        <f t="shared" si="27"/>
        <v>22613.286452683802</v>
      </c>
      <c r="G182" s="2">
        <f t="shared" si="28"/>
        <v>22254.819560435182</v>
      </c>
      <c r="H182" s="2">
        <f t="shared" si="29"/>
        <v>1085.1977029445318</v>
      </c>
      <c r="I182" s="2">
        <f t="shared" si="30"/>
        <v>1125.84923864186</v>
      </c>
      <c r="J182" s="2">
        <f t="shared" si="31"/>
        <v>1108.0022229698623</v>
      </c>
    </row>
    <row r="183" spans="1:10">
      <c r="A183" s="1" t="s">
        <v>192</v>
      </c>
      <c r="B183" s="1">
        <v>428800</v>
      </c>
      <c r="C183" s="1">
        <v>444150</v>
      </c>
      <c r="D183" s="1">
        <v>441000</v>
      </c>
      <c r="E183" s="2">
        <f>IF(ISNUMBER(B183),B183/EXP(3),"")</f>
        <v>21348.694916140059</v>
      </c>
      <c r="F183" s="2">
        <f>IF(ISNUMBER(C183),C183/EXP(3),"")</f>
        <v>22112.926415586771</v>
      </c>
      <c r="G183" s="2">
        <f>IF(ISNUMBER(D183),D183/EXP(3),"")</f>
        <v>21956.097150227997</v>
      </c>
      <c r="H183" s="2">
        <f>IF(ISNUMBER(B183),B183/EXP(6),"")</f>
        <v>1062.8889333545346</v>
      </c>
      <c r="I183" s="2">
        <f>IF(ISNUMBER(C183),C183/EXP(6),"")</f>
        <v>1100.9377792663631</v>
      </c>
      <c r="J183" s="2">
        <f>IF(ISNUMBER(D183),D183/EXP(6),"")</f>
        <v>1093.129709909864</v>
      </c>
    </row>
    <row r="184" spans="1:10">
      <c r="A184" s="1" t="s">
        <v>193</v>
      </c>
      <c r="B184" s="1">
        <v>428800</v>
      </c>
      <c r="C184" s="1">
        <v>444150</v>
      </c>
      <c r="D184" s="1">
        <v>437000</v>
      </c>
      <c r="E184" s="2">
        <f>IF(ISNUMBER(B184),B184/EXP(3),"")</f>
        <v>21348.694916140059</v>
      </c>
      <c r="F184" s="2">
        <f t="shared" si="27"/>
        <v>22112.926415586771</v>
      </c>
      <c r="G184" s="2">
        <f t="shared" si="28"/>
        <v>21756.948876756542</v>
      </c>
      <c r="H184" s="2">
        <f t="shared" si="29"/>
        <v>1062.8889333545346</v>
      </c>
      <c r="I184" s="2">
        <f t="shared" si="30"/>
        <v>1100.9377792663631</v>
      </c>
      <c r="J184" s="2">
        <f t="shared" si="31"/>
        <v>1083.2147012031987</v>
      </c>
    </row>
    <row r="185" spans="1:10">
      <c r="A185" s="1" t="s">
        <v>194</v>
      </c>
      <c r="B185" s="1">
        <v>417300</v>
      </c>
      <c r="C185" s="1">
        <v>424500</v>
      </c>
      <c r="D185" s="1">
        <v>422000</v>
      </c>
      <c r="E185" s="2">
        <f>IF(ISNUMBER(B185),B185/EXP(3),"")</f>
        <v>20776.143629909624</v>
      </c>
      <c r="F185" s="2">
        <f t="shared" si="27"/>
        <v>21134.610522158244</v>
      </c>
      <c r="G185" s="2">
        <f t="shared" si="28"/>
        <v>21010.142851238583</v>
      </c>
      <c r="H185" s="2">
        <f t="shared" si="29"/>
        <v>1034.3832833228714</v>
      </c>
      <c r="I185" s="2">
        <f t="shared" si="30"/>
        <v>1052.2302989948691</v>
      </c>
      <c r="J185" s="2">
        <f t="shared" si="31"/>
        <v>1046.0334185532033</v>
      </c>
    </row>
    <row r="186" spans="1:10">
      <c r="A186" s="1" t="s">
        <v>195</v>
      </c>
      <c r="B186" s="1">
        <v>372300</v>
      </c>
      <c r="C186" s="1">
        <v>373800</v>
      </c>
      <c r="D186" s="1">
        <v>373000</v>
      </c>
      <c r="E186" s="2">
        <f>IF(ISNUMBER(B186),B186/EXP(3),"")</f>
        <v>18535.725553355747</v>
      </c>
      <c r="F186" s="2">
        <f t="shared" si="27"/>
        <v>18610.406155907542</v>
      </c>
      <c r="G186" s="2">
        <f t="shared" si="28"/>
        <v>18570.576501213251</v>
      </c>
      <c r="H186" s="2">
        <f t="shared" si="29"/>
        <v>922.8394353728853</v>
      </c>
      <c r="I186" s="2">
        <f t="shared" si="30"/>
        <v>926.55756363788475</v>
      </c>
      <c r="J186" s="2">
        <f t="shared" si="31"/>
        <v>924.5745618965517</v>
      </c>
    </row>
    <row r="187" spans="1:10">
      <c r="A187" s="1" t="s">
        <v>196</v>
      </c>
      <c r="B187" s="1">
        <v>438150</v>
      </c>
      <c r="C187" s="1">
        <v>445100</v>
      </c>
      <c r="D187" s="1">
        <v>442000</v>
      </c>
      <c r="E187" s="2">
        <f t="shared" si="26"/>
        <v>21814.204005379586</v>
      </c>
      <c r="F187" s="2">
        <f t="shared" si="27"/>
        <v>22160.22413053624</v>
      </c>
      <c r="G187" s="2">
        <f t="shared" si="28"/>
        <v>22005.884218595864</v>
      </c>
      <c r="H187" s="2">
        <f t="shared" si="29"/>
        <v>1086.0652662063649</v>
      </c>
      <c r="I187" s="2">
        <f t="shared" si="30"/>
        <v>1103.2925938341962</v>
      </c>
      <c r="J187" s="2">
        <f t="shared" si="31"/>
        <v>1095.6084620865304</v>
      </c>
    </row>
    <row r="188" spans="1:10">
      <c r="A188" s="1" t="s">
        <v>197</v>
      </c>
      <c r="B188" s="1">
        <v>405750</v>
      </c>
      <c r="C188" s="1">
        <v>409150</v>
      </c>
      <c r="D188" s="1">
        <v>407000</v>
      </c>
      <c r="E188" s="2">
        <f>IF(ISNUMBER(B188),B188/EXP(3),"")</f>
        <v>20201.102990260795</v>
      </c>
      <c r="F188" s="2">
        <f t="shared" si="27"/>
        <v>20370.379022711531</v>
      </c>
      <c r="G188" s="2">
        <f t="shared" si="28"/>
        <v>20263.336825720624</v>
      </c>
      <c r="H188" s="2">
        <f t="shared" si="29"/>
        <v>1005.753695682375</v>
      </c>
      <c r="I188" s="2">
        <f t="shared" si="30"/>
        <v>1014.1814530830405</v>
      </c>
      <c r="J188" s="2">
        <f t="shared" si="31"/>
        <v>1008.8521359032079</v>
      </c>
    </row>
    <row r="189" spans="1:10" ht="22.5">
      <c r="A189" s="3" t="s">
        <v>198</v>
      </c>
      <c r="B189" s="1">
        <v>396850</v>
      </c>
      <c r="C189" s="1">
        <v>404750</v>
      </c>
      <c r="D189" s="1">
        <v>401000</v>
      </c>
      <c r="E189" s="2">
        <f t="shared" si="26"/>
        <v>19757.998081786805</v>
      </c>
      <c r="F189" s="2">
        <f t="shared" si="27"/>
        <v>20151.315921892932</v>
      </c>
      <c r="G189" s="2">
        <f t="shared" si="28"/>
        <v>19964.614415513443</v>
      </c>
      <c r="H189" s="2">
        <f t="shared" si="29"/>
        <v>983.69280131004439</v>
      </c>
      <c r="I189" s="2">
        <f t="shared" si="30"/>
        <v>1003.2749435057086</v>
      </c>
      <c r="J189" s="2">
        <f t="shared" si="31"/>
        <v>993.97962284320977</v>
      </c>
    </row>
    <row r="190" spans="1:10">
      <c r="A190" s="1" t="s">
        <v>199</v>
      </c>
      <c r="B190" s="1">
        <v>450550</v>
      </c>
      <c r="C190" s="1">
        <v>454950</v>
      </c>
      <c r="D190" s="1">
        <v>452000</v>
      </c>
      <c r="E190" s="2">
        <f>IF(ISNUMBER(B190),B190/EXP(3),"")</f>
        <v>22431.5636531411</v>
      </c>
      <c r="F190" s="2">
        <f t="shared" si="27"/>
        <v>22650.626753959699</v>
      </c>
      <c r="G190" s="2">
        <f t="shared" si="28"/>
        <v>22503.754902274501</v>
      </c>
      <c r="H190" s="2">
        <f t="shared" si="29"/>
        <v>1116.8017931970278</v>
      </c>
      <c r="I190" s="2">
        <f t="shared" si="30"/>
        <v>1127.7083027743597</v>
      </c>
      <c r="J190" s="2">
        <f t="shared" si="31"/>
        <v>1120.3959838531941</v>
      </c>
    </row>
    <row r="191" spans="1:10">
      <c r="A191" s="1" t="s">
        <v>200</v>
      </c>
      <c r="B191" s="1">
        <v>473000</v>
      </c>
      <c r="C191" s="1">
        <v>473000</v>
      </c>
      <c r="D191" s="1">
        <v>473000</v>
      </c>
      <c r="E191" s="2">
        <f t="shared" si="26"/>
        <v>23549.283337999645</v>
      </c>
      <c r="F191" s="2">
        <f t="shared" si="27"/>
        <v>23549.283337999645</v>
      </c>
      <c r="G191" s="2">
        <f t="shared" si="28"/>
        <v>23549.283337999645</v>
      </c>
      <c r="H191" s="2">
        <f t="shared" si="29"/>
        <v>1172.4497795631876</v>
      </c>
      <c r="I191" s="2">
        <f t="shared" si="30"/>
        <v>1172.4497795631876</v>
      </c>
      <c r="J191" s="2">
        <f t="shared" si="31"/>
        <v>1172.4497795631876</v>
      </c>
    </row>
    <row r="192" spans="1:10">
      <c r="A192" s="1" t="s">
        <v>201</v>
      </c>
      <c r="B192" s="1">
        <v>353000</v>
      </c>
      <c r="C192" s="1">
        <v>353000</v>
      </c>
      <c r="D192" s="1">
        <v>353000</v>
      </c>
      <c r="E192" s="2">
        <f t="shared" si="26"/>
        <v>17574.835133855973</v>
      </c>
      <c r="F192" s="2">
        <f t="shared" si="27"/>
        <v>17574.835133855973</v>
      </c>
      <c r="G192" s="2">
        <f t="shared" si="28"/>
        <v>17574.835133855973</v>
      </c>
      <c r="H192" s="2">
        <f t="shared" si="29"/>
        <v>874.99951836322452</v>
      </c>
      <c r="I192" s="2">
        <f t="shared" si="30"/>
        <v>874.99951836322452</v>
      </c>
      <c r="J192" s="2">
        <f t="shared" si="31"/>
        <v>874.99951836322452</v>
      </c>
    </row>
    <row r="193" spans="1:10">
      <c r="A193" s="1" t="s">
        <v>202</v>
      </c>
      <c r="B193" s="1">
        <v>467350</v>
      </c>
      <c r="C193" s="1">
        <v>463100</v>
      </c>
      <c r="D193" s="1">
        <v>461000</v>
      </c>
      <c r="E193" s="2">
        <f>IF(ISNUMBER(B193),B193/EXP(3),"")</f>
        <v>23267.986401721213</v>
      </c>
      <c r="F193" s="2">
        <f t="shared" si="27"/>
        <v>23056.391361157792</v>
      </c>
      <c r="G193" s="2">
        <f t="shared" si="28"/>
        <v>22951.838517585278</v>
      </c>
      <c r="H193" s="2">
        <f t="shared" si="29"/>
        <v>1158.4448297650226</v>
      </c>
      <c r="I193" s="2">
        <f t="shared" si="30"/>
        <v>1147.9101330141907</v>
      </c>
      <c r="J193" s="2">
        <f t="shared" si="31"/>
        <v>1142.7047534431913</v>
      </c>
    </row>
    <row r="194" spans="1:10">
      <c r="A194" s="1" t="s">
        <v>203</v>
      </c>
      <c r="B194" s="1">
        <v>404250</v>
      </c>
      <c r="C194" s="1">
        <v>415250</v>
      </c>
      <c r="D194" s="1">
        <v>412000</v>
      </c>
      <c r="E194" s="2">
        <f>IF(ISNUMBER(B194),B194/EXP(3),"")</f>
        <v>20126.422387708997</v>
      </c>
      <c r="F194" s="2">
        <f>IF(ISNUMBER(C194),C194/EXP(3),"")</f>
        <v>20674.080139755501</v>
      </c>
      <c r="G194" s="2">
        <f>IF(ISNUMBER(D194),D194/EXP(3),"")</f>
        <v>20512.272167559946</v>
      </c>
      <c r="H194" s="2">
        <f>IF(ISNUMBER(B194),B194/EXP(6),"")</f>
        <v>1002.0355674173754</v>
      </c>
      <c r="I194" s="2">
        <f>IF(ISNUMBER(C194),C194/EXP(6),"")</f>
        <v>1029.3018413607053</v>
      </c>
      <c r="J194" s="2">
        <f>IF(ISNUMBER(D194),D194/EXP(6),"")</f>
        <v>1021.2458967865397</v>
      </c>
    </row>
    <row r="195" spans="1:10">
      <c r="A195" s="1" t="s">
        <v>204</v>
      </c>
      <c r="B195" s="1">
        <v>404250</v>
      </c>
      <c r="C195" s="1">
        <v>415250</v>
      </c>
      <c r="D195" s="1">
        <v>407000</v>
      </c>
      <c r="E195" s="2">
        <f t="shared" si="26"/>
        <v>20126.422387708997</v>
      </c>
      <c r="F195" s="2">
        <f t="shared" si="27"/>
        <v>20674.080139755501</v>
      </c>
      <c r="G195" s="2">
        <f t="shared" si="28"/>
        <v>20263.336825720624</v>
      </c>
      <c r="H195" s="2">
        <f t="shared" si="29"/>
        <v>1002.0355674173754</v>
      </c>
      <c r="I195" s="2">
        <f t="shared" si="30"/>
        <v>1029.3018413607053</v>
      </c>
      <c r="J195" s="2">
        <f t="shared" si="31"/>
        <v>1008.8521359032079</v>
      </c>
    </row>
    <row r="196" spans="1:10">
      <c r="A196" s="1" t="s">
        <v>205</v>
      </c>
      <c r="B196" s="1">
        <v>398400</v>
      </c>
      <c r="C196" s="1">
        <v>402000</v>
      </c>
      <c r="D196" s="1">
        <v>400000</v>
      </c>
      <c r="E196" s="2">
        <f t="shared" si="26"/>
        <v>19835.168037756994</v>
      </c>
      <c r="F196" s="2">
        <f t="shared" si="27"/>
        <v>20014.401483881305</v>
      </c>
      <c r="G196" s="2">
        <f t="shared" si="28"/>
        <v>19914.827347145576</v>
      </c>
      <c r="H196" s="2">
        <f t="shared" si="29"/>
        <v>987.53486718387728</v>
      </c>
      <c r="I196" s="2">
        <f t="shared" si="30"/>
        <v>996.45837501987614</v>
      </c>
      <c r="J196" s="2">
        <f t="shared" si="31"/>
        <v>991.50087066654339</v>
      </c>
    </row>
    <row r="197" spans="1:10">
      <c r="A197" s="1" t="s">
        <v>206</v>
      </c>
      <c r="B197" s="1">
        <v>395000</v>
      </c>
      <c r="C197" s="1">
        <v>395000</v>
      </c>
      <c r="D197" s="1">
        <v>395000</v>
      </c>
      <c r="E197" s="2">
        <f t="shared" si="26"/>
        <v>19665.892005306257</v>
      </c>
      <c r="F197" s="2">
        <f t="shared" si="27"/>
        <v>19665.892005306257</v>
      </c>
      <c r="G197" s="2">
        <f t="shared" si="28"/>
        <v>19665.892005306257</v>
      </c>
      <c r="H197" s="2">
        <f t="shared" si="29"/>
        <v>979.10710978321163</v>
      </c>
      <c r="I197" s="2">
        <f t="shared" si="30"/>
        <v>979.10710978321163</v>
      </c>
      <c r="J197" s="2">
        <f t="shared" si="31"/>
        <v>979.10710978321163</v>
      </c>
    </row>
    <row r="198" spans="1:10">
      <c r="A198" s="1" t="s">
        <v>207</v>
      </c>
      <c r="B198" s="1">
        <v>403850</v>
      </c>
      <c r="C198" s="1">
        <v>405570</v>
      </c>
      <c r="D198" s="1">
        <v>404500</v>
      </c>
      <c r="E198" s="2">
        <f t="shared" si="26"/>
        <v>20106.507560361853</v>
      </c>
      <c r="F198" s="2">
        <f t="shared" si="27"/>
        <v>20192.141317954578</v>
      </c>
      <c r="G198" s="2">
        <f t="shared" si="28"/>
        <v>20138.869154800966</v>
      </c>
      <c r="H198" s="2">
        <f t="shared" si="29"/>
        <v>1001.0440665467089</v>
      </c>
      <c r="I198" s="2">
        <f t="shared" si="30"/>
        <v>1005.307520290575</v>
      </c>
      <c r="J198" s="2">
        <f t="shared" si="31"/>
        <v>1002.655255461542</v>
      </c>
    </row>
    <row r="199" spans="1:10">
      <c r="A199" s="1" t="s">
        <v>208</v>
      </c>
      <c r="B199" s="1">
        <v>378000</v>
      </c>
      <c r="C199" s="1">
        <v>383600</v>
      </c>
      <c r="D199" s="1">
        <v>381000</v>
      </c>
      <c r="E199" s="2">
        <f t="shared" si="26"/>
        <v>18819.511843052569</v>
      </c>
      <c r="F199" s="2">
        <f t="shared" si="27"/>
        <v>19098.319425912607</v>
      </c>
      <c r="G199" s="2">
        <f t="shared" si="28"/>
        <v>18968.873048156162</v>
      </c>
      <c r="H199" s="2">
        <f t="shared" si="29"/>
        <v>936.96832277988347</v>
      </c>
      <c r="I199" s="2">
        <f t="shared" si="30"/>
        <v>950.84933496921508</v>
      </c>
      <c r="J199" s="2">
        <f t="shared" si="31"/>
        <v>944.40457930988259</v>
      </c>
    </row>
    <row r="200" spans="1:10">
      <c r="A200" s="1" t="s">
        <v>209</v>
      </c>
      <c r="B200" s="1">
        <v>388300</v>
      </c>
      <c r="C200" s="1">
        <v>408900</v>
      </c>
      <c r="D200" s="1">
        <v>406000</v>
      </c>
      <c r="E200" s="2">
        <f t="shared" ref="E200:E234" si="32">IF(ISNUMBER(B200),B200/EXP(3),"")</f>
        <v>19332.318647241569</v>
      </c>
      <c r="F200" s="2">
        <f t="shared" ref="F200:F234" si="33">IF(ISNUMBER(C200),C200/EXP(3),"")</f>
        <v>20357.932255619566</v>
      </c>
      <c r="G200" s="2">
        <f t="shared" ref="G200:G234" si="34">IF(ISNUMBER(D200),D200/EXP(3),"")</f>
        <v>20213.549757352761</v>
      </c>
      <c r="H200" s="2">
        <f t="shared" ref="H200:H234" si="35">IF(ISNUMBER(B200),B200/EXP(6),"")</f>
        <v>962.49947019954698</v>
      </c>
      <c r="I200" s="2">
        <f t="shared" ref="I200:I234" si="36">IF(ISNUMBER(C200),C200/EXP(6),"")</f>
        <v>1013.561765038874</v>
      </c>
      <c r="J200" s="2">
        <f t="shared" ref="J200:J234" si="37">IF(ISNUMBER(D200),D200/EXP(6),"")</f>
        <v>1006.3733837265415</v>
      </c>
    </row>
    <row r="201" spans="1:10">
      <c r="A201" s="1" t="s">
        <v>210</v>
      </c>
      <c r="B201" s="1">
        <v>423200</v>
      </c>
      <c r="C201" s="1">
        <v>431400</v>
      </c>
      <c r="D201" s="1">
        <v>429000</v>
      </c>
      <c r="E201" s="2">
        <f>IF(ISNUMBER(B201),B201/EXP(3),"")</f>
        <v>21069.887333280021</v>
      </c>
      <c r="F201" s="2">
        <f t="shared" si="33"/>
        <v>21478.141293896504</v>
      </c>
      <c r="G201" s="2">
        <f t="shared" si="34"/>
        <v>21358.652329813631</v>
      </c>
      <c r="H201" s="2">
        <f t="shared" si="35"/>
        <v>1049.007921165203</v>
      </c>
      <c r="I201" s="2">
        <f t="shared" si="36"/>
        <v>1069.3336890138671</v>
      </c>
      <c r="J201" s="2">
        <f t="shared" si="37"/>
        <v>1063.3846837898677</v>
      </c>
    </row>
    <row r="202" spans="1:10" ht="22.5">
      <c r="A202" s="3" t="s">
        <v>211</v>
      </c>
      <c r="B202" s="1">
        <v>460200</v>
      </c>
      <c r="C202" s="1">
        <v>465650</v>
      </c>
      <c r="D202" s="1">
        <v>463000</v>
      </c>
      <c r="E202" s="2">
        <f>IF(ISNUMBER(B202),B202/EXP(3),"")</f>
        <v>22912.008862890987</v>
      </c>
      <c r="F202" s="2">
        <f t="shared" si="33"/>
        <v>23183.348385495843</v>
      </c>
      <c r="G202" s="2">
        <f t="shared" si="34"/>
        <v>23051.412654321004</v>
      </c>
      <c r="H202" s="2">
        <f t="shared" si="35"/>
        <v>1140.7217517018582</v>
      </c>
      <c r="I202" s="2">
        <f t="shared" si="36"/>
        <v>1154.2309510646899</v>
      </c>
      <c r="J202" s="2">
        <f t="shared" si="37"/>
        <v>1147.662257796524</v>
      </c>
    </row>
    <row r="203" spans="1:10">
      <c r="A203" s="1" t="s">
        <v>212</v>
      </c>
      <c r="B203" s="1">
        <v>434600</v>
      </c>
      <c r="C203" s="1">
        <v>451250</v>
      </c>
      <c r="D203" s="1">
        <v>443000</v>
      </c>
      <c r="E203" s="2">
        <f>IF(ISNUMBER(B203),B203/EXP(3),"")</f>
        <v>21637.459912673668</v>
      </c>
      <c r="F203" s="2">
        <f t="shared" si="33"/>
        <v>22466.414600998603</v>
      </c>
      <c r="G203" s="2">
        <f t="shared" si="34"/>
        <v>22055.671286963727</v>
      </c>
      <c r="H203" s="2">
        <f t="shared" si="35"/>
        <v>1077.2656959791993</v>
      </c>
      <c r="I203" s="2">
        <f t="shared" si="36"/>
        <v>1118.5369197206942</v>
      </c>
      <c r="J203" s="2">
        <f t="shared" si="37"/>
        <v>1098.0872142631968</v>
      </c>
    </row>
    <row r="204" spans="1:10">
      <c r="A204" s="1" t="s">
        <v>213</v>
      </c>
      <c r="B204" s="1">
        <v>434600</v>
      </c>
      <c r="C204" s="1">
        <v>451250</v>
      </c>
      <c r="D204" s="1">
        <v>442000</v>
      </c>
      <c r="E204" s="2">
        <f>IF(ISNUMBER(B204),B204/EXP(3),"")</f>
        <v>21637.459912673668</v>
      </c>
      <c r="F204" s="2">
        <f>IF(ISNUMBER(C204),C204/EXP(3),"")</f>
        <v>22466.414600998603</v>
      </c>
      <c r="G204" s="2">
        <f>IF(ISNUMBER(D204),D204/EXP(3),"")</f>
        <v>22005.884218595864</v>
      </c>
      <c r="H204" s="2">
        <f>IF(ISNUMBER(B204),B204/EXP(6),"")</f>
        <v>1077.2656959791993</v>
      </c>
      <c r="I204" s="2">
        <f>IF(ISNUMBER(C204),C204/EXP(6),"")</f>
        <v>1118.5369197206942</v>
      </c>
      <c r="J204" s="2">
        <f>IF(ISNUMBER(D204),D204/EXP(6),"")</f>
        <v>1095.6084620865304</v>
      </c>
    </row>
    <row r="205" spans="1:10">
      <c r="A205" s="1" t="s">
        <v>214</v>
      </c>
      <c r="B205" s="1">
        <v>434600</v>
      </c>
      <c r="C205" s="1">
        <v>451250</v>
      </c>
      <c r="D205" s="1">
        <v>436000</v>
      </c>
      <c r="E205" s="2">
        <f>IF(ISNUMBER(B205),B205/EXP(3),"")</f>
        <v>21637.459912673668</v>
      </c>
      <c r="F205" s="2">
        <f t="shared" si="33"/>
        <v>22466.414600998603</v>
      </c>
      <c r="G205" s="2">
        <f t="shared" si="34"/>
        <v>21707.161808388679</v>
      </c>
      <c r="H205" s="2">
        <f t="shared" si="35"/>
        <v>1077.2656959791993</v>
      </c>
      <c r="I205" s="2">
        <f t="shared" si="36"/>
        <v>1118.5369197206942</v>
      </c>
      <c r="J205" s="2">
        <f t="shared" si="37"/>
        <v>1080.7359490265324</v>
      </c>
    </row>
    <row r="206" spans="1:10">
      <c r="A206" s="1" t="s">
        <v>215</v>
      </c>
      <c r="B206" s="1">
        <v>393750</v>
      </c>
      <c r="C206" s="1">
        <v>398700</v>
      </c>
      <c r="D206" s="1">
        <v>396000</v>
      </c>
      <c r="E206" s="2">
        <f t="shared" si="32"/>
        <v>19603.658169846429</v>
      </c>
      <c r="F206" s="2">
        <f t="shared" si="33"/>
        <v>19850.104158267353</v>
      </c>
      <c r="G206" s="2">
        <f t="shared" si="34"/>
        <v>19715.67907367412</v>
      </c>
      <c r="H206" s="2">
        <f t="shared" si="35"/>
        <v>976.00866956237871</v>
      </c>
      <c r="I206" s="2">
        <f t="shared" si="36"/>
        <v>988.27849283687715</v>
      </c>
      <c r="J206" s="2">
        <f t="shared" si="37"/>
        <v>981.585861959878</v>
      </c>
    </row>
    <row r="207" spans="1:10" ht="22.5">
      <c r="A207" s="3" t="s">
        <v>216</v>
      </c>
      <c r="B207" s="1">
        <v>424500</v>
      </c>
      <c r="C207" s="1">
        <v>426000</v>
      </c>
      <c r="D207" s="1">
        <v>425000</v>
      </c>
      <c r="E207" s="2">
        <f t="shared" si="32"/>
        <v>21134.610522158244</v>
      </c>
      <c r="F207" s="2">
        <f t="shared" si="33"/>
        <v>21209.291124710038</v>
      </c>
      <c r="G207" s="2">
        <f t="shared" si="34"/>
        <v>21159.504056342175</v>
      </c>
      <c r="H207" s="2">
        <f t="shared" si="35"/>
        <v>1052.2302989948691</v>
      </c>
      <c r="I207" s="2">
        <f t="shared" si="36"/>
        <v>1055.9484272598688</v>
      </c>
      <c r="J207" s="2">
        <f t="shared" si="37"/>
        <v>1053.4696750832024</v>
      </c>
    </row>
    <row r="208" spans="1:10">
      <c r="A208" s="1" t="s">
        <v>217</v>
      </c>
      <c r="B208" s="1">
        <v>423500</v>
      </c>
      <c r="C208" s="1">
        <v>428550</v>
      </c>
      <c r="D208" s="1">
        <v>426000</v>
      </c>
      <c r="E208" s="2">
        <f t="shared" si="32"/>
        <v>21084.823453790381</v>
      </c>
      <c r="F208" s="2">
        <f t="shared" si="33"/>
        <v>21336.248149048093</v>
      </c>
      <c r="G208" s="2">
        <f t="shared" si="34"/>
        <v>21209.291124710038</v>
      </c>
      <c r="H208" s="2">
        <f t="shared" si="35"/>
        <v>1049.7515468182028</v>
      </c>
      <c r="I208" s="2">
        <f t="shared" si="36"/>
        <v>1062.269245310368</v>
      </c>
      <c r="J208" s="2">
        <f t="shared" si="37"/>
        <v>1055.9484272598688</v>
      </c>
    </row>
    <row r="209" spans="1:10">
      <c r="A209" s="1" t="s">
        <v>218</v>
      </c>
      <c r="B209" s="1">
        <v>442350</v>
      </c>
      <c r="C209" s="1">
        <v>450000</v>
      </c>
      <c r="D209" s="1">
        <v>447000</v>
      </c>
      <c r="E209" s="2">
        <f t="shared" si="32"/>
        <v>22023.309692524614</v>
      </c>
      <c r="F209" s="2">
        <f t="shared" si="33"/>
        <v>22404.180765538775</v>
      </c>
      <c r="G209" s="2">
        <f t="shared" si="34"/>
        <v>22254.819560435182</v>
      </c>
      <c r="H209" s="2">
        <f t="shared" si="35"/>
        <v>1096.4760253483637</v>
      </c>
      <c r="I209" s="2">
        <f t="shared" si="36"/>
        <v>1115.4384794998614</v>
      </c>
      <c r="J209" s="2">
        <f t="shared" si="37"/>
        <v>1108.0022229698623</v>
      </c>
    </row>
    <row r="210" spans="1:10">
      <c r="A210" s="4" t="s">
        <v>219</v>
      </c>
      <c r="B210" s="5"/>
      <c r="C210" s="5"/>
      <c r="D210" s="5"/>
      <c r="E210" s="5"/>
      <c r="F210" s="5"/>
      <c r="G210" s="1"/>
      <c r="H210" s="1"/>
      <c r="I210" s="1"/>
      <c r="J210" s="1"/>
    </row>
    <row r="211" spans="1:10">
      <c r="A211" s="1" t="s">
        <v>220</v>
      </c>
      <c r="B211" s="1">
        <v>404700</v>
      </c>
      <c r="C211" s="1">
        <v>406750</v>
      </c>
      <c r="D211" s="1">
        <v>405000</v>
      </c>
      <c r="E211" s="2">
        <f t="shared" si="32"/>
        <v>20148.826568474538</v>
      </c>
      <c r="F211" s="2">
        <f t="shared" si="33"/>
        <v>20250.890058628658</v>
      </c>
      <c r="G211" s="2">
        <f t="shared" si="34"/>
        <v>20163.762688984898</v>
      </c>
      <c r="H211" s="2">
        <f t="shared" si="35"/>
        <v>1003.1510058968753</v>
      </c>
      <c r="I211" s="2">
        <f t="shared" si="36"/>
        <v>1008.2324478590414</v>
      </c>
      <c r="J211" s="2">
        <f t="shared" si="37"/>
        <v>1003.8946315498752</v>
      </c>
    </row>
    <row r="212" spans="1:10">
      <c r="A212" s="1" t="s">
        <v>221</v>
      </c>
      <c r="B212" s="1">
        <v>402850</v>
      </c>
      <c r="C212" s="1">
        <v>410700</v>
      </c>
      <c r="D212" s="1">
        <v>407000</v>
      </c>
      <c r="E212" s="2">
        <f t="shared" si="32"/>
        <v>20056.72049199399</v>
      </c>
      <c r="F212" s="2">
        <f t="shared" si="33"/>
        <v>20447.54897868172</v>
      </c>
      <c r="G212" s="2">
        <f t="shared" si="34"/>
        <v>20263.336825720624</v>
      </c>
      <c r="H212" s="2">
        <f t="shared" si="35"/>
        <v>998.56531437004253</v>
      </c>
      <c r="I212" s="2">
        <f t="shared" si="36"/>
        <v>1018.0235189568734</v>
      </c>
      <c r="J212" s="2">
        <f t="shared" si="37"/>
        <v>1008.8521359032079</v>
      </c>
    </row>
    <row r="213" spans="1:10">
      <c r="A213" s="1" t="s">
        <v>222</v>
      </c>
      <c r="B213" s="1">
        <v>404050</v>
      </c>
      <c r="C213" s="1">
        <v>404600</v>
      </c>
      <c r="D213" s="1">
        <v>404300</v>
      </c>
      <c r="E213" s="2">
        <f t="shared" si="32"/>
        <v>20116.464974035425</v>
      </c>
      <c r="F213" s="2">
        <f t="shared" si="33"/>
        <v>20143.847861637751</v>
      </c>
      <c r="G213" s="2">
        <f t="shared" si="34"/>
        <v>20128.911741127391</v>
      </c>
      <c r="H213" s="2">
        <f t="shared" si="35"/>
        <v>1001.5398169820421</v>
      </c>
      <c r="I213" s="2">
        <f t="shared" si="36"/>
        <v>1002.9031306792086</v>
      </c>
      <c r="J213" s="2">
        <f t="shared" si="37"/>
        <v>1002.1595050262088</v>
      </c>
    </row>
    <row r="214" spans="1:10" ht="78.75" customHeight="1">
      <c r="A214" s="4" t="s">
        <v>223</v>
      </c>
      <c r="B214" s="5"/>
      <c r="C214" s="5"/>
      <c r="D214" s="5"/>
      <c r="E214" s="5"/>
      <c r="F214" s="5"/>
      <c r="G214" s="5"/>
      <c r="H214" s="5"/>
      <c r="I214" s="5"/>
      <c r="J214" s="5"/>
    </row>
    <row r="215" spans="1:10">
      <c r="A215" s="1" t="s">
        <v>224</v>
      </c>
      <c r="B215" s="1">
        <v>436400</v>
      </c>
      <c r="C215" s="1">
        <v>440050</v>
      </c>
      <c r="D215" s="1"/>
      <c r="E215" s="2">
        <f t="shared" si="32"/>
        <v>21727.076635735826</v>
      </c>
      <c r="F215" s="2">
        <f t="shared" si="33"/>
        <v>21908.799435278528</v>
      </c>
      <c r="G215" s="2" t="str">
        <f t="shared" si="34"/>
        <v/>
      </c>
      <c r="H215" s="2">
        <f t="shared" si="35"/>
        <v>1081.7274498971988</v>
      </c>
      <c r="I215" s="2">
        <f t="shared" si="36"/>
        <v>1090.774895342031</v>
      </c>
      <c r="J215" s="2" t="str">
        <f t="shared" si="37"/>
        <v/>
      </c>
    </row>
    <row r="216" spans="1:10" ht="22.5">
      <c r="A216" s="3" t="s">
        <v>225</v>
      </c>
      <c r="B216" s="1">
        <v>467250</v>
      </c>
      <c r="C216" s="1">
        <v>487550</v>
      </c>
      <c r="D216" s="1" t="s">
        <v>13</v>
      </c>
      <c r="E216" s="2">
        <f t="shared" si="32"/>
        <v>23263.007694884429</v>
      </c>
      <c r="F216" s="2">
        <f t="shared" si="33"/>
        <v>24273.685182752066</v>
      </c>
      <c r="G216" s="2" t="str">
        <f t="shared" si="34"/>
        <v/>
      </c>
      <c r="H216" s="2">
        <f t="shared" si="35"/>
        <v>1158.196954547356</v>
      </c>
      <c r="I216" s="2">
        <f t="shared" si="36"/>
        <v>1208.515623733683</v>
      </c>
      <c r="J216" s="2" t="str">
        <f t="shared" si="37"/>
        <v/>
      </c>
    </row>
    <row r="217" spans="1:10" ht="22.5">
      <c r="A217" s="3" t="s">
        <v>226</v>
      </c>
      <c r="B217" s="1">
        <v>452900</v>
      </c>
      <c r="C217" s="1">
        <v>472300</v>
      </c>
      <c r="D217" s="1" t="s">
        <v>13</v>
      </c>
      <c r="E217" s="2">
        <f t="shared" si="32"/>
        <v>22548.563263805579</v>
      </c>
      <c r="F217" s="2">
        <f t="shared" si="33"/>
        <v>23514.432390142141</v>
      </c>
      <c r="G217" s="2" t="str">
        <f t="shared" si="34"/>
        <v/>
      </c>
      <c r="H217" s="2">
        <f t="shared" si="35"/>
        <v>1122.6268608121939</v>
      </c>
      <c r="I217" s="2">
        <f t="shared" si="36"/>
        <v>1170.7146530395212</v>
      </c>
      <c r="J217" s="2" t="str">
        <f t="shared" si="37"/>
        <v/>
      </c>
    </row>
    <row r="218" spans="1:10" ht="22.5">
      <c r="A218" s="3" t="s">
        <v>227</v>
      </c>
      <c r="B218" s="1">
        <v>439550</v>
      </c>
      <c r="C218" s="1">
        <v>444300</v>
      </c>
      <c r="D218" s="1" t="s">
        <v>13</v>
      </c>
      <c r="E218" s="2">
        <f t="shared" si="32"/>
        <v>21883.905901094597</v>
      </c>
      <c r="F218" s="2">
        <f t="shared" si="33"/>
        <v>22120.394475841949</v>
      </c>
      <c r="G218" s="2" t="str">
        <f t="shared" si="34"/>
        <v/>
      </c>
      <c r="H218" s="2">
        <f t="shared" si="35"/>
        <v>1089.5355192536979</v>
      </c>
      <c r="I218" s="2">
        <f t="shared" si="36"/>
        <v>1101.3095920928631</v>
      </c>
      <c r="J218" s="2" t="str">
        <f t="shared" si="37"/>
        <v/>
      </c>
    </row>
    <row r="219" spans="1:10">
      <c r="A219" s="1" t="s">
        <v>228</v>
      </c>
      <c r="B219" s="1">
        <v>451950</v>
      </c>
      <c r="C219" s="1">
        <v>472150</v>
      </c>
      <c r="D219" s="1" t="s">
        <v>13</v>
      </c>
      <c r="E219" s="2">
        <f t="shared" si="32"/>
        <v>22501.26554885611</v>
      </c>
      <c r="F219" s="2">
        <f t="shared" si="33"/>
        <v>23506.96432988696</v>
      </c>
      <c r="G219" s="2" t="str">
        <f t="shared" si="34"/>
        <v/>
      </c>
      <c r="H219" s="2">
        <f t="shared" si="35"/>
        <v>1120.2720462443608</v>
      </c>
      <c r="I219" s="2">
        <f t="shared" si="36"/>
        <v>1170.3428402130212</v>
      </c>
      <c r="J219" s="2" t="str">
        <f t="shared" si="37"/>
        <v/>
      </c>
    </row>
    <row r="220" spans="1:10">
      <c r="A220" s="1" t="s">
        <v>229</v>
      </c>
      <c r="B220" s="1">
        <v>451600</v>
      </c>
      <c r="C220" s="1">
        <v>461500</v>
      </c>
      <c r="D220" s="1" t="s">
        <v>13</v>
      </c>
      <c r="E220" s="2">
        <f t="shared" si="32"/>
        <v>22483.840074927357</v>
      </c>
      <c r="F220" s="2">
        <f t="shared" si="33"/>
        <v>22976.73205176921</v>
      </c>
      <c r="G220" s="2" t="str">
        <f t="shared" si="34"/>
        <v/>
      </c>
      <c r="H220" s="2">
        <f t="shared" si="35"/>
        <v>1119.4044829825275</v>
      </c>
      <c r="I220" s="2">
        <f t="shared" si="36"/>
        <v>1143.9441295315244</v>
      </c>
      <c r="J220" s="2" t="str">
        <f t="shared" si="37"/>
        <v/>
      </c>
    </row>
    <row r="221" spans="1:10" ht="22.5">
      <c r="A221" s="3" t="s">
        <v>230</v>
      </c>
      <c r="B221" s="1">
        <v>441150</v>
      </c>
      <c r="C221" s="1">
        <v>446500</v>
      </c>
      <c r="D221" s="1" t="s">
        <v>13</v>
      </c>
      <c r="E221" s="2">
        <f t="shared" si="32"/>
        <v>21963.565210483179</v>
      </c>
      <c r="F221" s="2">
        <f t="shared" si="33"/>
        <v>22229.926026251251</v>
      </c>
      <c r="G221" s="2" t="str">
        <f t="shared" si="34"/>
        <v/>
      </c>
      <c r="H221" s="2">
        <f t="shared" si="35"/>
        <v>1093.501522736364</v>
      </c>
      <c r="I221" s="2">
        <f t="shared" si="36"/>
        <v>1106.762846881529</v>
      </c>
      <c r="J221" s="2" t="str">
        <f t="shared" si="37"/>
        <v/>
      </c>
    </row>
    <row r="222" spans="1:10">
      <c r="A222" s="1" t="s">
        <v>231</v>
      </c>
      <c r="B222" s="1">
        <v>455850</v>
      </c>
      <c r="C222" s="1">
        <v>458350</v>
      </c>
      <c r="D222" s="1" t="s">
        <v>13</v>
      </c>
      <c r="E222" s="2">
        <f t="shared" si="32"/>
        <v>22695.435115490778</v>
      </c>
      <c r="F222" s="2">
        <f t="shared" si="33"/>
        <v>22819.902786410439</v>
      </c>
      <c r="G222" s="2" t="str">
        <f t="shared" si="34"/>
        <v/>
      </c>
      <c r="H222" s="2">
        <f t="shared" si="35"/>
        <v>1129.9391797333594</v>
      </c>
      <c r="I222" s="2">
        <f t="shared" si="36"/>
        <v>1136.1360601750255</v>
      </c>
      <c r="J222" s="2" t="str">
        <f t="shared" si="37"/>
        <v/>
      </c>
    </row>
    <row r="223" spans="1:10">
      <c r="A223" s="1" t="s">
        <v>232</v>
      </c>
      <c r="B223" s="1">
        <v>478000</v>
      </c>
      <c r="C223" s="1">
        <v>481750</v>
      </c>
      <c r="D223" s="1" t="s">
        <v>13</v>
      </c>
      <c r="E223" s="2">
        <f t="shared" si="32"/>
        <v>23798.218679838963</v>
      </c>
      <c r="F223" s="2">
        <f t="shared" si="33"/>
        <v>23984.920186218453</v>
      </c>
      <c r="G223" s="2" t="str">
        <f t="shared" si="34"/>
        <v/>
      </c>
      <c r="H223" s="2">
        <f t="shared" si="35"/>
        <v>1184.8435404465195</v>
      </c>
      <c r="I223" s="2">
        <f t="shared" si="36"/>
        <v>1194.1388611090183</v>
      </c>
      <c r="J223" s="2" t="str">
        <f t="shared" si="37"/>
        <v/>
      </c>
    </row>
    <row r="224" spans="1:10">
      <c r="A224" s="1" t="s">
        <v>233</v>
      </c>
      <c r="B224" s="1">
        <v>445000</v>
      </c>
      <c r="C224" s="1">
        <v>481150</v>
      </c>
      <c r="D224" s="1" t="s">
        <v>13</v>
      </c>
      <c r="E224" s="2">
        <f t="shared" si="32"/>
        <v>22155.245423699453</v>
      </c>
      <c r="F224" s="2">
        <f t="shared" si="33"/>
        <v>23955.047945197737</v>
      </c>
      <c r="G224" s="2" t="str">
        <f t="shared" si="34"/>
        <v/>
      </c>
      <c r="H224" s="2">
        <f t="shared" si="35"/>
        <v>1103.0447186165295</v>
      </c>
      <c r="I224" s="2">
        <f t="shared" si="36"/>
        <v>1192.6516098030183</v>
      </c>
      <c r="J224" s="2" t="str">
        <f t="shared" si="37"/>
        <v/>
      </c>
    </row>
    <row r="225" spans="1:10">
      <c r="A225" s="1" t="s">
        <v>234</v>
      </c>
      <c r="B225" s="1">
        <v>430350</v>
      </c>
      <c r="C225" s="1">
        <v>465200</v>
      </c>
      <c r="D225" s="1" t="s">
        <v>13</v>
      </c>
      <c r="E225" s="2">
        <f t="shared" si="32"/>
        <v>21425.864872110247</v>
      </c>
      <c r="F225" s="2">
        <f t="shared" si="33"/>
        <v>23160.944204730306</v>
      </c>
      <c r="G225" s="2" t="str">
        <f t="shared" si="34"/>
        <v/>
      </c>
      <c r="H225" s="2">
        <f t="shared" si="35"/>
        <v>1066.7309992283674</v>
      </c>
      <c r="I225" s="2">
        <f t="shared" si="36"/>
        <v>1153.1155125851899</v>
      </c>
      <c r="J225" s="2" t="str">
        <f t="shared" si="37"/>
        <v/>
      </c>
    </row>
    <row r="226" spans="1:10" ht="22.5">
      <c r="A226" s="3" t="s">
        <v>235</v>
      </c>
      <c r="B226" s="1">
        <v>430350</v>
      </c>
      <c r="C226" s="1">
        <v>465200</v>
      </c>
      <c r="D226" s="1" t="s">
        <v>13</v>
      </c>
      <c r="E226" s="2">
        <f t="shared" si="32"/>
        <v>21425.864872110247</v>
      </c>
      <c r="F226" s="2">
        <f t="shared" si="33"/>
        <v>23160.944204730306</v>
      </c>
      <c r="G226" s="2" t="str">
        <f t="shared" si="34"/>
        <v/>
      </c>
      <c r="H226" s="2">
        <f t="shared" si="35"/>
        <v>1066.7309992283674</v>
      </c>
      <c r="I226" s="2">
        <f t="shared" si="36"/>
        <v>1153.1155125851899</v>
      </c>
      <c r="J226" s="2" t="str">
        <f t="shared" si="37"/>
        <v/>
      </c>
    </row>
    <row r="227" spans="1:10">
      <c r="A227" s="1" t="s">
        <v>236</v>
      </c>
      <c r="B227" s="1">
        <v>453600</v>
      </c>
      <c r="C227" s="1">
        <v>457800</v>
      </c>
      <c r="D227" s="1" t="s">
        <v>13</v>
      </c>
      <c r="E227" s="2">
        <f t="shared" si="32"/>
        <v>22583.414211663083</v>
      </c>
      <c r="F227" s="2">
        <f t="shared" si="33"/>
        <v>22792.519898808114</v>
      </c>
      <c r="G227" s="2" t="str">
        <f t="shared" si="34"/>
        <v/>
      </c>
      <c r="H227" s="2">
        <f t="shared" si="35"/>
        <v>1124.3619873358602</v>
      </c>
      <c r="I227" s="2">
        <f t="shared" si="36"/>
        <v>1134.7727464778588</v>
      </c>
      <c r="J227" s="2" t="str">
        <f t="shared" si="37"/>
        <v/>
      </c>
    </row>
    <row r="228" spans="1:10" ht="22.5">
      <c r="A228" s="3" t="s">
        <v>237</v>
      </c>
      <c r="B228" s="1">
        <v>475200</v>
      </c>
      <c r="C228" s="1">
        <v>482100</v>
      </c>
      <c r="D228" s="1" t="s">
        <v>13</v>
      </c>
      <c r="E228" s="2">
        <f t="shared" si="32"/>
        <v>23658.814888408946</v>
      </c>
      <c r="F228" s="2">
        <f t="shared" si="33"/>
        <v>24002.345660147206</v>
      </c>
      <c r="G228" s="2" t="str">
        <f t="shared" si="34"/>
        <v/>
      </c>
      <c r="H228" s="2">
        <f t="shared" si="35"/>
        <v>1177.9030343518536</v>
      </c>
      <c r="I228" s="2">
        <f t="shared" si="36"/>
        <v>1195.0064243708514</v>
      </c>
      <c r="J228" s="2" t="str">
        <f t="shared" si="37"/>
        <v/>
      </c>
    </row>
    <row r="229" spans="1:10">
      <c r="A229" s="1" t="s">
        <v>238</v>
      </c>
      <c r="B229" s="1">
        <v>465200</v>
      </c>
      <c r="C229" s="1">
        <v>469700</v>
      </c>
      <c r="D229" s="1" t="s">
        <v>13</v>
      </c>
      <c r="E229" s="2">
        <f t="shared" si="32"/>
        <v>23160.944204730306</v>
      </c>
      <c r="F229" s="2">
        <f t="shared" si="33"/>
        <v>23384.986012385692</v>
      </c>
      <c r="G229" s="2" t="str">
        <f t="shared" si="34"/>
        <v/>
      </c>
      <c r="H229" s="2">
        <f t="shared" si="35"/>
        <v>1153.1155125851899</v>
      </c>
      <c r="I229" s="2">
        <f t="shared" si="36"/>
        <v>1164.2698973801887</v>
      </c>
      <c r="J229" s="2" t="str">
        <f t="shared" si="37"/>
        <v/>
      </c>
    </row>
    <row r="230" spans="1:10">
      <c r="A230" s="1" t="s">
        <v>239</v>
      </c>
      <c r="B230" s="1">
        <v>476500</v>
      </c>
      <c r="C230" s="1">
        <v>481050</v>
      </c>
      <c r="D230" s="1" t="s">
        <v>13</v>
      </c>
      <c r="E230" s="2">
        <f t="shared" si="32"/>
        <v>23723.538077287169</v>
      </c>
      <c r="F230" s="2">
        <f t="shared" si="33"/>
        <v>23950.069238360949</v>
      </c>
      <c r="G230" s="2" t="str">
        <f t="shared" si="34"/>
        <v/>
      </c>
      <c r="H230" s="2">
        <f t="shared" si="35"/>
        <v>1181.1254121815198</v>
      </c>
      <c r="I230" s="2">
        <f t="shared" si="36"/>
        <v>1192.4037345853517</v>
      </c>
      <c r="J230" s="2" t="str">
        <f t="shared" si="37"/>
        <v/>
      </c>
    </row>
    <row r="231" spans="1:10">
      <c r="A231" s="1" t="s">
        <v>240</v>
      </c>
      <c r="B231" s="1">
        <v>475000</v>
      </c>
      <c r="C231" s="1">
        <v>475000</v>
      </c>
      <c r="D231" s="1" t="s">
        <v>13</v>
      </c>
      <c r="E231" s="2">
        <f t="shared" si="32"/>
        <v>23648.857474735374</v>
      </c>
      <c r="F231" s="2">
        <f t="shared" si="33"/>
        <v>23648.857474735374</v>
      </c>
      <c r="G231" s="2" t="str">
        <f t="shared" si="34"/>
        <v/>
      </c>
      <c r="H231" s="2">
        <f t="shared" si="35"/>
        <v>1177.4072839165203</v>
      </c>
      <c r="I231" s="2">
        <f t="shared" si="36"/>
        <v>1177.4072839165203</v>
      </c>
      <c r="J231" s="2" t="str">
        <f t="shared" si="37"/>
        <v/>
      </c>
    </row>
    <row r="232" spans="1:10">
      <c r="A232" s="1" t="s">
        <v>241</v>
      </c>
      <c r="B232" s="1">
        <v>444000</v>
      </c>
      <c r="C232" s="1">
        <v>448900</v>
      </c>
      <c r="D232" s="1" t="s">
        <v>13</v>
      </c>
      <c r="E232" s="2">
        <f t="shared" si="32"/>
        <v>22105.45835533159</v>
      </c>
      <c r="F232" s="2">
        <f t="shared" si="33"/>
        <v>22349.414990334124</v>
      </c>
      <c r="G232" s="2" t="str">
        <f t="shared" si="34"/>
        <v/>
      </c>
      <c r="H232" s="2">
        <f t="shared" si="35"/>
        <v>1100.5659664398631</v>
      </c>
      <c r="I232" s="2">
        <f t="shared" si="36"/>
        <v>1112.7118521055284</v>
      </c>
      <c r="J232" s="2" t="str">
        <f t="shared" si="37"/>
        <v/>
      </c>
    </row>
    <row r="233" spans="1:10">
      <c r="A233" s="4" t="s">
        <v>242</v>
      </c>
      <c r="B233" s="5"/>
      <c r="C233" s="5"/>
      <c r="D233" s="5"/>
      <c r="E233" s="5"/>
      <c r="F233" s="5"/>
      <c r="G233" s="1"/>
      <c r="H233" s="1"/>
      <c r="I233" s="1"/>
      <c r="J233" s="1"/>
    </row>
    <row r="234" spans="1:10" ht="22.5">
      <c r="A234" s="3" t="s">
        <v>243</v>
      </c>
      <c r="B234" s="1" t="s">
        <v>13</v>
      </c>
      <c r="C234" s="1"/>
      <c r="D234" s="1">
        <v>682000</v>
      </c>
      <c r="E234" s="2" t="str">
        <f t="shared" si="32"/>
        <v/>
      </c>
      <c r="F234" s="2" t="str">
        <f t="shared" si="33"/>
        <v/>
      </c>
      <c r="G234" s="2">
        <f t="shared" si="34"/>
        <v>33954.780626883206</v>
      </c>
      <c r="H234" s="2" t="str">
        <f t="shared" si="35"/>
        <v/>
      </c>
      <c r="I234" s="2" t="str">
        <f t="shared" si="36"/>
        <v/>
      </c>
      <c r="J234" s="2">
        <f t="shared" si="37"/>
        <v>1690.5089844864565</v>
      </c>
    </row>
    <row r="235" spans="1:10" ht="22.5">
      <c r="A235" s="3" t="s">
        <v>244</v>
      </c>
      <c r="B235" s="1" t="s">
        <v>13</v>
      </c>
      <c r="C235" s="1"/>
      <c r="D235" s="1">
        <v>707000</v>
      </c>
      <c r="E235" s="2" t="str">
        <f t="shared" ref="E235:E245" si="38">IF(ISNUMBER(B235),B235/EXP(3),"")</f>
        <v/>
      </c>
      <c r="F235" s="2" t="str">
        <f t="shared" ref="F235:F245" si="39">IF(ISNUMBER(C235),C235/EXP(3),"")</f>
        <v/>
      </c>
      <c r="G235" s="2">
        <f t="shared" ref="G235:G245" si="40">IF(ISNUMBER(D235),D235/EXP(3),"")</f>
        <v>35199.457336079809</v>
      </c>
      <c r="H235" s="2" t="str">
        <f t="shared" ref="H235:H245" si="41">IF(ISNUMBER(B235),B235/EXP(6),"")</f>
        <v/>
      </c>
      <c r="I235" s="2" t="str">
        <f t="shared" ref="I235:I245" si="42">IF(ISNUMBER(C235),C235/EXP(6),"")</f>
        <v/>
      </c>
      <c r="J235" s="2">
        <f t="shared" ref="J235:J245" si="43">IF(ISNUMBER(D235),D235/EXP(6),"")</f>
        <v>1752.4777889031154</v>
      </c>
    </row>
    <row r="236" spans="1:10">
      <c r="A236" s="1" t="s">
        <v>245</v>
      </c>
      <c r="B236" s="1" t="s">
        <v>13</v>
      </c>
      <c r="C236" s="1"/>
      <c r="D236" s="1">
        <v>718000</v>
      </c>
      <c r="E236" s="2" t="str">
        <f>IF(ISNUMBER(B236),B236/EXP(3),"")</f>
        <v/>
      </c>
      <c r="F236" s="2" t="str">
        <f t="shared" si="39"/>
        <v/>
      </c>
      <c r="G236" s="2">
        <f t="shared" si="40"/>
        <v>35747.115088126309</v>
      </c>
      <c r="H236" s="2" t="str">
        <f t="shared" si="41"/>
        <v/>
      </c>
      <c r="I236" s="2" t="str">
        <f t="shared" si="42"/>
        <v/>
      </c>
      <c r="J236" s="2">
        <f t="shared" si="43"/>
        <v>1779.7440628464453</v>
      </c>
    </row>
    <row r="237" spans="1:10">
      <c r="A237" s="1" t="s">
        <v>246</v>
      </c>
      <c r="B237" s="1" t="s">
        <v>13</v>
      </c>
      <c r="C237" s="1"/>
      <c r="D237" s="1">
        <v>877000</v>
      </c>
      <c r="E237" s="2" t="str">
        <f>IF(ISNUMBER(B237),B237/EXP(3),"")</f>
        <v/>
      </c>
      <c r="F237" s="2" t="str">
        <f>IF(ISNUMBER(C237),C237/EXP(3),"")</f>
        <v/>
      </c>
      <c r="G237" s="2">
        <f>IF(ISNUMBER(D237),D237/EXP(3),"")</f>
        <v>43663.25895861668</v>
      </c>
      <c r="H237" s="2" t="str">
        <f>IF(ISNUMBER(B237),B237/EXP(6),"")</f>
        <v/>
      </c>
      <c r="I237" s="2" t="str">
        <f>IF(ISNUMBER(C237),C237/EXP(6),"")</f>
        <v/>
      </c>
      <c r="J237" s="2">
        <f>IF(ISNUMBER(D237),D237/EXP(6),"")</f>
        <v>2173.8656589363964</v>
      </c>
    </row>
    <row r="238" spans="1:10">
      <c r="A238" s="1" t="s">
        <v>247</v>
      </c>
      <c r="B238" s="1" t="s">
        <v>13</v>
      </c>
      <c r="C238" s="1"/>
      <c r="D238" s="1">
        <v>878000</v>
      </c>
      <c r="E238" s="2" t="str">
        <f>IF(ISNUMBER(B238),B238/EXP(3),"")</f>
        <v/>
      </c>
      <c r="F238" s="2" t="str">
        <f t="shared" si="39"/>
        <v/>
      </c>
      <c r="G238" s="2">
        <f t="shared" si="40"/>
        <v>43713.046026984543</v>
      </c>
      <c r="H238" s="2" t="str">
        <f t="shared" si="41"/>
        <v/>
      </c>
      <c r="I238" s="2" t="str">
        <f t="shared" si="42"/>
        <v/>
      </c>
      <c r="J238" s="2">
        <f t="shared" si="43"/>
        <v>2176.344411113063</v>
      </c>
    </row>
    <row r="239" spans="1:10">
      <c r="A239" s="1" t="s">
        <v>248</v>
      </c>
      <c r="B239" s="1" t="s">
        <v>13</v>
      </c>
      <c r="C239" s="1"/>
      <c r="D239" s="1">
        <v>735000</v>
      </c>
      <c r="E239" s="2" t="str">
        <f t="shared" si="38"/>
        <v/>
      </c>
      <c r="F239" s="2" t="str">
        <f t="shared" si="39"/>
        <v/>
      </c>
      <c r="G239" s="2">
        <f t="shared" si="40"/>
        <v>36593.495250380001</v>
      </c>
      <c r="H239" s="2" t="str">
        <f t="shared" si="41"/>
        <v/>
      </c>
      <c r="I239" s="2" t="str">
        <f t="shared" si="42"/>
        <v/>
      </c>
      <c r="J239" s="2">
        <f t="shared" si="43"/>
        <v>1821.8828498497735</v>
      </c>
    </row>
    <row r="240" spans="1:10">
      <c r="A240" s="4" t="s">
        <v>249</v>
      </c>
      <c r="B240" s="5"/>
      <c r="C240" s="5"/>
      <c r="D240" s="5"/>
      <c r="E240" s="5"/>
      <c r="F240" s="5"/>
      <c r="G240" s="1"/>
      <c r="H240" s="1"/>
      <c r="I240" s="1"/>
      <c r="J240" s="1"/>
    </row>
    <row r="241" spans="1:10">
      <c r="A241" s="1" t="s">
        <v>250</v>
      </c>
      <c r="B241" s="1" t="s">
        <v>13</v>
      </c>
      <c r="C241" s="1"/>
      <c r="D241" s="1">
        <v>256000</v>
      </c>
      <c r="E241" s="2" t="str">
        <f t="shared" si="38"/>
        <v/>
      </c>
      <c r="F241" s="2" t="str">
        <f t="shared" si="39"/>
        <v/>
      </c>
      <c r="G241" s="2">
        <f t="shared" si="40"/>
        <v>12745.48950217317</v>
      </c>
      <c r="H241" s="2" t="str">
        <f t="shared" si="41"/>
        <v/>
      </c>
      <c r="I241" s="2" t="str">
        <f t="shared" si="42"/>
        <v/>
      </c>
      <c r="J241" s="2">
        <f t="shared" si="43"/>
        <v>634.56055722658778</v>
      </c>
    </row>
    <row r="242" spans="1:10">
      <c r="A242" s="1" t="s">
        <v>251</v>
      </c>
      <c r="B242" s="1" t="s">
        <v>13</v>
      </c>
      <c r="C242" s="1"/>
      <c r="D242" s="1">
        <v>396000</v>
      </c>
      <c r="E242" s="2" t="str">
        <f t="shared" si="38"/>
        <v/>
      </c>
      <c r="F242" s="2" t="str">
        <f t="shared" si="39"/>
        <v/>
      </c>
      <c r="G242" s="2">
        <f t="shared" si="40"/>
        <v>19715.67907367412</v>
      </c>
      <c r="H242" s="2" t="str">
        <f t="shared" si="41"/>
        <v/>
      </c>
      <c r="I242" s="2" t="str">
        <f t="shared" si="42"/>
        <v/>
      </c>
      <c r="J242" s="2">
        <f t="shared" si="43"/>
        <v>981.585861959878</v>
      </c>
    </row>
    <row r="243" spans="1:10">
      <c r="A243" s="1" t="s">
        <v>252</v>
      </c>
      <c r="B243" s="1" t="s">
        <v>13</v>
      </c>
      <c r="C243" s="1"/>
      <c r="D243" s="1">
        <v>288000</v>
      </c>
      <c r="E243" s="2" t="str">
        <f>IF(ISNUMBER(B243),B243/EXP(3),"")</f>
        <v/>
      </c>
      <c r="F243" s="2" t="str">
        <f t="shared" si="39"/>
        <v/>
      </c>
      <c r="G243" s="2">
        <f t="shared" si="40"/>
        <v>14338.675689944816</v>
      </c>
      <c r="H243" s="2" t="str">
        <f t="shared" si="41"/>
        <v/>
      </c>
      <c r="I243" s="2" t="str">
        <f t="shared" si="42"/>
        <v/>
      </c>
      <c r="J243" s="2">
        <f t="shared" si="43"/>
        <v>713.88062687991123</v>
      </c>
    </row>
    <row r="244" spans="1:10">
      <c r="A244" s="1" t="s">
        <v>253</v>
      </c>
      <c r="B244" s="1" t="s">
        <v>13</v>
      </c>
      <c r="C244" s="1"/>
      <c r="D244" s="1">
        <v>330000</v>
      </c>
      <c r="E244" s="2" t="str">
        <f>IF(ISNUMBER(B244),B244/EXP(3),"")</f>
        <v/>
      </c>
      <c r="F244" s="2" t="str">
        <f t="shared" si="39"/>
        <v/>
      </c>
      <c r="G244" s="2">
        <f t="shared" si="40"/>
        <v>16429.7325613951</v>
      </c>
      <c r="H244" s="2" t="str">
        <f t="shared" si="41"/>
        <v/>
      </c>
      <c r="I244" s="2" t="str">
        <f t="shared" si="42"/>
        <v/>
      </c>
      <c r="J244" s="2">
        <f t="shared" si="43"/>
        <v>817.98821829989834</v>
      </c>
    </row>
    <row r="245" spans="1:10">
      <c r="A245" s="1" t="s">
        <v>254</v>
      </c>
      <c r="B245" s="1" t="s">
        <v>13</v>
      </c>
      <c r="C245" s="1"/>
      <c r="D245" s="1">
        <v>1151000</v>
      </c>
      <c r="E245" s="2" t="str">
        <f t="shared" si="38"/>
        <v/>
      </c>
      <c r="F245" s="2" t="str">
        <f t="shared" si="39"/>
        <v/>
      </c>
      <c r="G245" s="2">
        <f t="shared" si="40"/>
        <v>57304.915691411399</v>
      </c>
      <c r="H245" s="2" t="str">
        <f t="shared" si="41"/>
        <v/>
      </c>
      <c r="I245" s="2" t="str">
        <f t="shared" si="42"/>
        <v/>
      </c>
      <c r="J245" s="2">
        <f t="shared" si="43"/>
        <v>2853.0437553429788</v>
      </c>
    </row>
  </sheetData>
  <mergeCells count="9">
    <mergeCell ref="A240:F240"/>
    <mergeCell ref="A1:J1"/>
    <mergeCell ref="A126:F126"/>
    <mergeCell ref="A210:F210"/>
    <mergeCell ref="A214:J214"/>
    <mergeCell ref="A233:F233"/>
    <mergeCell ref="A3:F3"/>
    <mergeCell ref="A7:F7"/>
    <mergeCell ref="A20:F20"/>
  </mergeCells>
  <phoneticPr fontId="1" type="noConversion"/>
  <pageMargins left="0.75" right="0.75" top="1" bottom="1" header="0.5" footer="0.5"/>
  <pageSetup orientation="portrait"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22CB4-849F-430E-B322-5A5795EC9116}">
  <dimension ref="A1"/>
  <sheetViews>
    <sheetView workbookViewId="0"/>
  </sheetViews>
  <sheetFormatPr defaultRowHeight="12.7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8A1D9-F189-4BD3-9A9A-04DC42A7E96F}">
  <dimension ref="A1"/>
  <sheetViews>
    <sheetView workbookViewId="0"/>
  </sheetViews>
  <sheetFormatPr defaultRowHeight="12.7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worx</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dc:creator>
  <cp:keywords/>
  <dc:description/>
  <cp:lastModifiedBy>X</cp:lastModifiedBy>
  <cp:revision/>
  <dcterms:created xsi:type="dcterms:W3CDTF">2006-10-06T19:34:22Z</dcterms:created>
  <dcterms:modified xsi:type="dcterms:W3CDTF">2025-04-19T09:19:21Z</dcterms:modified>
  <cp:category/>
  <cp:contentStatus/>
</cp:coreProperties>
</file>